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0" windowWidth="20730" windowHeight="11700"/>
  </bookViews>
  <sheets>
    <sheet name="Старшие" sheetId="4" r:id="rId1"/>
    <sheet name="Лист1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21" i="5" l="1"/>
  <c r="G163" i="5"/>
  <c r="F163" i="5"/>
  <c r="E163" i="5"/>
  <c r="D163" i="5"/>
  <c r="C163" i="5"/>
  <c r="B163" i="5"/>
  <c r="F162" i="5"/>
  <c r="E162" i="5"/>
  <c r="D162" i="5"/>
  <c r="C162" i="5"/>
  <c r="B162" i="5"/>
  <c r="G161" i="5"/>
  <c r="F161" i="5"/>
  <c r="E161" i="5"/>
  <c r="D161" i="5"/>
  <c r="C161" i="5"/>
  <c r="B161" i="5"/>
  <c r="F160" i="5"/>
  <c r="E160" i="5"/>
  <c r="D160" i="5"/>
  <c r="C160" i="5"/>
  <c r="B160" i="5"/>
  <c r="F159" i="5"/>
  <c r="E159" i="5"/>
  <c r="D159" i="5"/>
  <c r="C159" i="5"/>
  <c r="B159" i="5"/>
  <c r="G158" i="5"/>
  <c r="F158" i="5"/>
  <c r="E158" i="5"/>
  <c r="D158" i="5"/>
  <c r="C158" i="5"/>
  <c r="B158" i="5"/>
  <c r="F157" i="5"/>
  <c r="E157" i="5"/>
  <c r="D157" i="5"/>
  <c r="C157" i="5"/>
  <c r="B157" i="5"/>
  <c r="G156" i="5"/>
  <c r="F156" i="5"/>
  <c r="E156" i="5"/>
  <c r="D156" i="5"/>
  <c r="C156" i="5"/>
  <c r="B156" i="5"/>
  <c r="G155" i="5"/>
  <c r="F155" i="5"/>
  <c r="E155" i="5"/>
  <c r="D155" i="5"/>
  <c r="C155" i="5"/>
  <c r="B155" i="5"/>
  <c r="G154" i="5"/>
  <c r="F154" i="5"/>
  <c r="E154" i="5"/>
  <c r="D154" i="5"/>
  <c r="C154" i="5"/>
  <c r="B154" i="5"/>
  <c r="F153" i="5"/>
  <c r="E153" i="5"/>
  <c r="D153" i="5"/>
  <c r="C153" i="5"/>
  <c r="B153" i="5"/>
  <c r="F152" i="5"/>
  <c r="E152" i="5"/>
  <c r="D152" i="5"/>
  <c r="C152" i="5"/>
  <c r="B152" i="5"/>
  <c r="G151" i="5"/>
  <c r="F151" i="5"/>
  <c r="E151" i="5"/>
  <c r="D151" i="5"/>
  <c r="C151" i="5"/>
  <c r="B151" i="5"/>
  <c r="F150" i="5"/>
  <c r="E150" i="5"/>
  <c r="D150" i="5"/>
  <c r="C150" i="5"/>
  <c r="B150" i="5"/>
  <c r="F149" i="5"/>
  <c r="E149" i="5"/>
  <c r="D149" i="5"/>
  <c r="C149" i="5"/>
  <c r="B149" i="5"/>
  <c r="F148" i="5"/>
  <c r="E148" i="5"/>
  <c r="D148" i="5"/>
  <c r="C148" i="5"/>
  <c r="B148" i="5"/>
  <c r="F147" i="5"/>
  <c r="E147" i="5"/>
  <c r="D147" i="5"/>
  <c r="C147" i="5"/>
  <c r="B147" i="5"/>
  <c r="F146" i="5"/>
  <c r="E146" i="5"/>
  <c r="D146" i="5"/>
  <c r="C146" i="5"/>
  <c r="B146" i="5"/>
  <c r="C140" i="5"/>
  <c r="B140" i="5"/>
  <c r="C139" i="5"/>
  <c r="B139" i="5"/>
  <c r="C138" i="5"/>
  <c r="B138" i="5"/>
  <c r="F135" i="5"/>
  <c r="E135" i="5"/>
  <c r="D135" i="5"/>
  <c r="C135" i="5"/>
  <c r="G134" i="5"/>
  <c r="F134" i="5"/>
  <c r="E134" i="5"/>
  <c r="D134" i="5"/>
  <c r="C134" i="5"/>
  <c r="G133" i="5"/>
  <c r="F133" i="5"/>
  <c r="E133" i="5"/>
  <c r="D133" i="5"/>
  <c r="C133" i="5"/>
  <c r="C119" i="5"/>
  <c r="B119" i="5"/>
  <c r="C118" i="5"/>
  <c r="B118" i="5"/>
  <c r="C117" i="5"/>
  <c r="B117" i="5"/>
  <c r="G114" i="5"/>
  <c r="F114" i="5"/>
  <c r="E114" i="5"/>
  <c r="D114" i="5"/>
  <c r="C114" i="5"/>
  <c r="B114" i="5"/>
  <c r="G113" i="5"/>
  <c r="F113" i="5"/>
  <c r="E113" i="5"/>
  <c r="D113" i="5"/>
  <c r="C113" i="5"/>
  <c r="B113" i="5"/>
  <c r="F112" i="5"/>
  <c r="E112" i="5"/>
  <c r="D112" i="5"/>
  <c r="C112" i="5"/>
  <c r="B112" i="5"/>
  <c r="F111" i="5"/>
  <c r="E111" i="5"/>
  <c r="D111" i="5"/>
  <c r="C111" i="5"/>
  <c r="B111" i="5"/>
  <c r="G108" i="5"/>
  <c r="F108" i="5"/>
  <c r="E108" i="5"/>
  <c r="D108" i="5"/>
  <c r="C108" i="5"/>
  <c r="B108" i="5"/>
  <c r="G107" i="5"/>
  <c r="F107" i="5"/>
  <c r="E107" i="5"/>
  <c r="D107" i="5"/>
  <c r="C107" i="5"/>
  <c r="B107" i="5"/>
  <c r="G106" i="5"/>
  <c r="F106" i="5"/>
  <c r="E106" i="5"/>
  <c r="D106" i="5"/>
  <c r="C106" i="5"/>
  <c r="B106" i="5"/>
  <c r="G105" i="5"/>
  <c r="F105" i="5"/>
  <c r="E105" i="5"/>
  <c r="C105" i="5"/>
  <c r="B105" i="5"/>
  <c r="G104" i="5"/>
  <c r="F104" i="5"/>
  <c r="E104" i="5"/>
  <c r="D104" i="5"/>
  <c r="C104" i="5"/>
  <c r="B104" i="5"/>
  <c r="F103" i="5"/>
  <c r="E103" i="5"/>
  <c r="C103" i="5"/>
  <c r="B103" i="5"/>
  <c r="F102" i="5"/>
  <c r="E102" i="5"/>
  <c r="C102" i="5"/>
  <c r="B102" i="5"/>
  <c r="C95" i="5"/>
  <c r="B95" i="5"/>
  <c r="C94" i="5"/>
  <c r="B94" i="5"/>
  <c r="C93" i="5"/>
  <c r="B93" i="5"/>
  <c r="F90" i="5"/>
  <c r="E90" i="5"/>
  <c r="D90" i="5"/>
  <c r="C90" i="5"/>
  <c r="B90" i="5"/>
  <c r="G89" i="5"/>
  <c r="E89" i="5"/>
  <c r="D89" i="5"/>
  <c r="C89" i="5"/>
  <c r="B89" i="5"/>
  <c r="F88" i="5"/>
  <c r="E88" i="5"/>
  <c r="D88" i="5"/>
  <c r="C88" i="5"/>
  <c r="B88" i="5"/>
  <c r="G85" i="5"/>
  <c r="F85" i="5"/>
  <c r="E85" i="5"/>
  <c r="C85" i="5"/>
  <c r="B85" i="5"/>
  <c r="G84" i="5"/>
  <c r="F84" i="5"/>
  <c r="E84" i="5"/>
  <c r="D84" i="5"/>
  <c r="C84" i="5"/>
  <c r="B84" i="5"/>
  <c r="G83" i="5"/>
  <c r="E83" i="5"/>
  <c r="D83" i="5"/>
  <c r="C83" i="5"/>
  <c r="B83" i="5"/>
  <c r="G82" i="5"/>
  <c r="E82" i="5"/>
  <c r="C82" i="5"/>
  <c r="B82" i="5"/>
  <c r="G81" i="5"/>
  <c r="E81" i="5"/>
  <c r="C81" i="5"/>
  <c r="B81" i="5"/>
  <c r="G80" i="5"/>
  <c r="F80" i="5"/>
  <c r="E80" i="5"/>
  <c r="C80" i="5"/>
  <c r="B80" i="5"/>
  <c r="G79" i="5"/>
  <c r="F79" i="5"/>
  <c r="E79" i="5"/>
  <c r="C79" i="5"/>
  <c r="B79" i="5"/>
  <c r="G78" i="5"/>
  <c r="F78" i="5"/>
  <c r="E78" i="5"/>
  <c r="D78" i="5"/>
  <c r="C78" i="5"/>
  <c r="B78" i="5"/>
  <c r="G77" i="5"/>
  <c r="E77" i="5"/>
  <c r="C77" i="5"/>
  <c r="B77" i="5"/>
  <c r="G76" i="5"/>
  <c r="F76" i="5"/>
  <c r="E76" i="5"/>
  <c r="C76" i="5"/>
  <c r="B76" i="5"/>
  <c r="C69" i="5"/>
  <c r="B69" i="5"/>
  <c r="C68" i="5"/>
  <c r="B68" i="5"/>
  <c r="C67" i="5"/>
  <c r="B67" i="5"/>
  <c r="G61" i="5"/>
  <c r="F61" i="5"/>
  <c r="E61" i="5"/>
  <c r="D61" i="5"/>
  <c r="C61" i="5"/>
  <c r="B61" i="5"/>
  <c r="E58" i="5"/>
  <c r="C58" i="5"/>
  <c r="B58" i="5"/>
  <c r="G57" i="5"/>
  <c r="F57" i="5"/>
  <c r="E57" i="5"/>
  <c r="D57" i="5"/>
  <c r="C57" i="5"/>
  <c r="B57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C49" i="5"/>
  <c r="B49" i="5"/>
  <c r="G48" i="5"/>
  <c r="F48" i="5"/>
  <c r="E48" i="5"/>
  <c r="C48" i="5"/>
  <c r="B48" i="5"/>
  <c r="C41" i="5"/>
  <c r="B41" i="5"/>
  <c r="C40" i="5"/>
  <c r="B40" i="5"/>
  <c r="C39" i="5"/>
  <c r="B39" i="5"/>
  <c r="C38" i="5"/>
  <c r="B38" i="5"/>
  <c r="F31" i="5"/>
  <c r="E31" i="5"/>
  <c r="D31" i="5"/>
  <c r="C31" i="5"/>
  <c r="B31" i="5"/>
  <c r="F30" i="5"/>
  <c r="E30" i="5"/>
  <c r="D30" i="5"/>
  <c r="C30" i="5"/>
  <c r="B30" i="5"/>
  <c r="F24" i="5"/>
  <c r="E24" i="5"/>
  <c r="C24" i="5"/>
  <c r="B24" i="5"/>
  <c r="F23" i="5"/>
  <c r="E23" i="5"/>
  <c r="C23" i="5"/>
  <c r="B23" i="5"/>
  <c r="F22" i="5"/>
  <c r="E22" i="5"/>
  <c r="C22" i="5"/>
  <c r="B22" i="5"/>
  <c r="E21" i="5"/>
  <c r="C21" i="5"/>
  <c r="B21" i="5"/>
  <c r="F20" i="5"/>
  <c r="E20" i="5"/>
  <c r="C20" i="5"/>
  <c r="B20" i="5"/>
</calcChain>
</file>

<file path=xl/sharedStrings.xml><?xml version="1.0" encoding="utf-8"?>
<sst xmlns="http://schemas.openxmlformats.org/spreadsheetml/2006/main" count="856" uniqueCount="207">
  <si>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</si>
  <si>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</si>
  <si>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</si>
  <si>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</si>
  <si>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</si>
  <si>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</si>
  <si>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</si>
  <si>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</si>
  <si>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</si>
  <si>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</si>
  <si>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</si>
  <si>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</si>
  <si>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</si>
  <si>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</si>
  <si>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</si>
  <si>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</si>
  <si>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</si>
  <si>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</si>
  <si>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</si>
  <si>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</si>
  <si>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</si>
  <si>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</si>
  <si>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</si>
  <si>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</si>
  <si>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</si>
  <si>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</si>
  <si>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</si>
  <si>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</si>
  <si>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</si>
  <si>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</si>
  <si>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</si>
  <si>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</si>
  <si>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</si>
  <si>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</si>
  <si>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</si>
  <si>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</si>
  <si>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</si>
  <si>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</si>
  <si>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</si>
  <si>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</si>
  <si>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</si>
  <si>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</si>
  <si>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</si>
  <si>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</si>
  <si>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</si>
  <si>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Фильтр </t>
  </si>
  <si>
    <t>Не предусмотрены</t>
  </si>
  <si>
    <t xml:space="preserve"> </t>
  </si>
  <si>
    <t>Не WI-FI</t>
  </si>
  <si>
    <t>ОБОРУДОВАНИЕ И ИНСТРУМЕНТЫ (НА 14 УЧАСТНИКОВ \ 7 КОМАНД)</t>
  </si>
  <si>
    <t>ОБОРУДОВАНИЕ И ИНСТРУМЕНТЫ (НА 2 УЧАСТНИК0В \ 1 КОМАНДУ)</t>
  </si>
  <si>
    <t>РАСХОДНЫЕ МАТЕРИАЛЫ (НА 14УЧАСТНИКОВ \ 7 КОМАНД)</t>
  </si>
  <si>
    <t>МЕБЕЛЬ (НА 14 УЧАСТНИКОВ \ 7 КОМАНД)</t>
  </si>
  <si>
    <t xml:space="preserve">СРЕДСТВА ИНДИВИДУАЛЬНОЙ ЗАЩИТЫ </t>
  </si>
  <si>
    <t>не предусмотрены</t>
  </si>
  <si>
    <t>НЕ WI-FI</t>
  </si>
  <si>
    <t xml:space="preserve">КОМНАТА ЭКСПЕРТОВ  </t>
  </si>
  <si>
    <t xml:space="preserve"> КОМАНТА ГЛАВНОГО ЭКСПЕРТА/СКЛАД</t>
  </si>
  <si>
    <t>Ноутбук</t>
  </si>
  <si>
    <t xml:space="preserve"> Мышь для ноутбука</t>
  </si>
  <si>
    <t xml:space="preserve"> МФУ </t>
  </si>
  <si>
    <t>Мусорная корзина</t>
  </si>
  <si>
    <t xml:space="preserve"> характеристика позиции на усмотрение организатора</t>
  </si>
  <si>
    <t xml:space="preserve"> Туризм  (Tourism)</t>
  </si>
  <si>
    <t xml:space="preserve">Леонов Анатолий  </t>
  </si>
  <si>
    <t>Гуринчук Анна</t>
  </si>
  <si>
    <t>23*9 метров (207 м.кв.)</t>
  </si>
  <si>
    <t xml:space="preserve">Оптическая проводная минимум 2-х кнопочная мышь. С колесиком навигации </t>
  </si>
  <si>
    <t>Фильтр сетевой ( 3 евро, 1 росс) 2 м</t>
  </si>
  <si>
    <t>от 2 Gb</t>
  </si>
  <si>
    <t>MS-Windows Windows 8.1 (или более новая) 64 bits . Microsoft OFFICE 2013, Adobe READER.</t>
  </si>
  <si>
    <t>МФУ черно-белое лазерное формат печати: А4</t>
  </si>
  <si>
    <t>Картриджи для МФУ</t>
  </si>
  <si>
    <t>Фильтр сетевой ( 5 евро, 1 росс) 2 м</t>
  </si>
  <si>
    <t>МФУ цветное лазерное формат печати А4</t>
  </si>
  <si>
    <t>минимум 2-ух ядерный процессор,минимум 4 гб оперативной памяти,минимум 512 гб HDD, ОС MS-Windows Windows 8.1 (или более новая версия) 64 bits</t>
  </si>
  <si>
    <t>750x290x75мм, для отображения текущего времени и даты в попеременном режиме, Формат индикаторов [88:88], управление с пульта ДУ, дальность действия до 10 метров</t>
  </si>
  <si>
    <t>активная система, цифровой процессор эффектов (2 колонки,  усилитель 150W, 4х канальный микшер - 2 моно, 2 стерео), 0.7 x 0.55 x 0.3 м.</t>
  </si>
  <si>
    <t>прямая микрофонная стойка с пневматической системой регулировки высоты, круглое основание, высота 1055-1735 мм, цвет черный</t>
  </si>
  <si>
    <t>Беспроводная одноканальная система с рабочими частотами 662 – 686 МГц , приемник, ручной передатчик или РЧ – диапазон 626 - 668 МГц Ручной передатчик с динамической кардиоидной микрофонной головкой Приёмник с технологией True Diversity</t>
  </si>
  <si>
    <t>Беспроводной пульт для проведения презентаций, оснащенный удобными элементами управления и лазерной указкой с красным лучом</t>
  </si>
  <si>
    <t xml:space="preserve"> НЧ Межвуз Финал Москва</t>
  </si>
  <si>
    <t>Москва</t>
  </si>
  <si>
    <t>10 конкурсантов (по 2 человека в команде) \ 5 команд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</si>
  <si>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</si>
  <si>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</si>
  <si>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</si>
  <si>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 xml:space="preserve"> Ноутбук </t>
  </si>
  <si>
    <t xml:space="preserve"> шт</t>
  </si>
  <si>
    <t>Мышь для ноутбука</t>
  </si>
  <si>
    <t>Программное обеспечение</t>
  </si>
  <si>
    <t>Офисный стол</t>
  </si>
  <si>
    <t xml:space="preserve"> Офисные стулья</t>
  </si>
  <si>
    <t xml:space="preserve"> Эргономичный вращающийся стул со спинкой средней высоты. С подлокотниками. На колесиках</t>
  </si>
  <si>
    <t>Площадь одного рабочего места не менее  5,0м.кв (2,5*2 метра)</t>
  </si>
  <si>
    <t>Электричество на 1 рабочее место \ 1 команду - 220 Вольт (2 кВт)</t>
  </si>
  <si>
    <t xml:space="preserve"> Компьютеры(ноутбуки)  участников, представляющих одну команду, должны быть объединены в одну локальную сеть.</t>
  </si>
  <si>
    <t xml:space="preserve">  Стабильный проводной интернет-канал ( не менее 5(пяти)  Мбит на1 команду)</t>
  </si>
  <si>
    <t xml:space="preserve">МФУ  </t>
  </si>
  <si>
    <t xml:space="preserve"> Электронные часы</t>
  </si>
  <si>
    <t>Огнетушитель углекислотный ОУ-1</t>
  </si>
  <si>
    <t>Фильтр</t>
  </si>
  <si>
    <t>Аптечка</t>
  </si>
  <si>
    <t>Кулер с питьевой водой</t>
  </si>
  <si>
    <t xml:space="preserve">Баллоны с водой </t>
  </si>
  <si>
    <t>Катридж</t>
  </si>
  <si>
    <t xml:space="preserve">Тумба двухдверная </t>
  </si>
  <si>
    <t xml:space="preserve"> Тумба двухдверная 93*60*75</t>
  </si>
  <si>
    <t xml:space="preserve">Площадь зоны не менее  45 м.кв </t>
  </si>
  <si>
    <t xml:space="preserve">Электричество: 2 розетки по 220 Вольт (по 2 кВт на каждую) </t>
  </si>
  <si>
    <t xml:space="preserve"> Стабильный проводной интернет-канал ( не менее 5 (пяти )  Мбит на 1 команду)</t>
  </si>
  <si>
    <t xml:space="preserve"> Короткофокусный проектор с экраном</t>
  </si>
  <si>
    <t>Звукоусилительный комплект</t>
  </si>
  <si>
    <t xml:space="preserve"> Стойка для радиомикрофона </t>
  </si>
  <si>
    <t xml:space="preserve">РадиоМикрофон  </t>
  </si>
  <si>
    <t xml:space="preserve">Презентер </t>
  </si>
  <si>
    <t xml:space="preserve">Широкоформатный монитор (телевизор, видео-панель)  </t>
  </si>
  <si>
    <t>Тумба двухдверная 93*60*75</t>
  </si>
  <si>
    <t xml:space="preserve">Стул для посетителей офисный </t>
  </si>
  <si>
    <t>Площадь зоны не менее 87,5 м.кв (17.5*5 метра)</t>
  </si>
  <si>
    <t>Проводной интернет канал 3 Мбит</t>
  </si>
  <si>
    <t>Электричество: 3 точки на 220 Вольт (2 кВт )</t>
  </si>
  <si>
    <t xml:space="preserve"> -</t>
  </si>
  <si>
    <t>Запираемый шкафчик</t>
  </si>
  <si>
    <t>Вешалка</t>
  </si>
  <si>
    <t>Штанга на колесах, с крючками</t>
  </si>
  <si>
    <t>Площадь комнаты не менее 23 м.кв (6,5*3,5 метра)</t>
  </si>
  <si>
    <t xml:space="preserve">Подключение ноутбуков к проводному интернету </t>
  </si>
  <si>
    <t xml:space="preserve">Вешалка </t>
  </si>
  <si>
    <t>Площадь комнаты не менее 8, 75м.кв (3,5*2,5 метра)</t>
  </si>
  <si>
    <t xml:space="preserve">Электричество: 1 розетка на 220 Вольт (2 кВт) </t>
  </si>
  <si>
    <t>Подключение компьютера к проводному интернету не менее 5 Мбит</t>
  </si>
  <si>
    <t>пачка 500 листов</t>
  </si>
  <si>
    <t>Скотч малярный</t>
  </si>
  <si>
    <t>м</t>
  </si>
  <si>
    <t>Скотч двусторонний</t>
  </si>
  <si>
    <t>Ручка шариковая</t>
  </si>
  <si>
    <t>Карандаш</t>
  </si>
  <si>
    <t>Ластик</t>
  </si>
  <si>
    <t>Скрепки канцелярские</t>
  </si>
  <si>
    <t>упак</t>
  </si>
  <si>
    <t>Файлы А4</t>
  </si>
  <si>
    <t>Маркер черный</t>
  </si>
  <si>
    <t>Нож канцелярский</t>
  </si>
  <si>
    <t>Флипп-чарт</t>
  </si>
  <si>
    <t xml:space="preserve"> Набор маркеров для флипчарта</t>
  </si>
  <si>
    <t>Блок  для флипчарта</t>
  </si>
  <si>
    <t xml:space="preserve">Стаканы одноразовые </t>
  </si>
  <si>
    <t>Папка-планшет для бумаги с зажимом</t>
  </si>
  <si>
    <t>Системный блок</t>
  </si>
  <si>
    <t>Мышь и клавиатура</t>
  </si>
  <si>
    <t xml:space="preserve">Оптическая проводная USB, минимум 2-х кнопочная мышь, c колесиком навигации. Клавиатура проводная USB имеющая 101 клавишу. </t>
  </si>
  <si>
    <t>Фильтр сетевой ( 5 евро) 2 м</t>
  </si>
  <si>
    <t>OS windows 10 64bits, Microsoft Office 2016, Abode Reader 11</t>
  </si>
  <si>
    <t>процессор intell core i3 7100 со встроеным графическим редактором HD Graphics 630 , оперативная память DDR4  4Гб, HHD 1Тб.</t>
  </si>
  <si>
    <t>МФУ черно-белое лазерное формат печати: А4  (Brother DCP L2500DR)</t>
  </si>
  <si>
    <t>Фильтр сетевой ( 5 евро) 1,8 м</t>
  </si>
  <si>
    <t>Принтер</t>
  </si>
  <si>
    <t>Короткофокусный проектор с яркостью от 3000L с экраном (Acer X128H (DLP 3600LUMENS, XGA)</t>
  </si>
  <si>
    <t>активная система, цифровой процессор эффектов (2 колонки,  усилитель 800W, 24х канальный микшер - 2 моно, 2 стерео), 0.7 x 0.55 x 0.3 м.</t>
  </si>
  <si>
    <t xml:space="preserve">  (ШхГхВ): 54х55х81 см </t>
  </si>
  <si>
    <t xml:space="preserve">(ШхГхВ): 54х55х81 см </t>
  </si>
  <si>
    <t>Красноярский край, пгт.Шушенское, КГБПОУ "Шушенский сельскохозяйственный колледж"</t>
  </si>
  <si>
    <t>да</t>
  </si>
  <si>
    <t xml:space="preserve">(ШхГхВ) 1400х600х750
столеншница 20 мм
бежевая </t>
  </si>
  <si>
    <t>маркер перм. 2,5мм "Centropen" круг. черн.8566 /10</t>
  </si>
  <si>
    <t>Корзина д/бумаг 09л. СТАММ КР22 сетч. круглая сер./16</t>
  </si>
  <si>
    <t xml:space="preserve">Мышь для ноутбука </t>
  </si>
  <si>
    <t>вкладыш А4 с перф. "Lamark" SP0075 Премиум 0,040мм/100/1500</t>
  </si>
  <si>
    <t>Офисная бумага А4</t>
  </si>
  <si>
    <t>А4 500л. 80г. SvetoCopy 146% CIE бел., класс С/5</t>
  </si>
  <si>
    <t>Степлер со скобами</t>
  </si>
  <si>
    <t>степлер №10 "ЕRICH KRAUSE ECO" 28233 черн./12, скобы № 10 "EК" 1188/20/1000</t>
  </si>
  <si>
    <t>Флипчарт 70*100 "Brauberg" магнит.-маркер., на треноге 235526/1</t>
  </si>
  <si>
    <t>Аптечка медицинская для оказания первой медицинской помощи</t>
  </si>
  <si>
    <t>Огнетушитель переносной углекислотный ОУ-1-ВСЕ, ОУ-2-ВСЕ, ОУ-3-ВСЕ, ОУ-5-ВСЕ.</t>
  </si>
  <si>
    <t>Кулер "Lamily. Water Dispenser"</t>
  </si>
  <si>
    <t>Катриджи для МФУ Brother DCP L2500DR</t>
  </si>
  <si>
    <t xml:space="preserve"> Папка-планшет для бумаги с зажимом, с </t>
  </si>
  <si>
    <t xml:space="preserve"> скрепки 28мм 100шт. "ClipStudio" металлические цветные 588-013, 10/500</t>
  </si>
  <si>
    <t>скотч 25*30 TECH ROLL (крепп) 079154552/72</t>
  </si>
  <si>
    <t>скотч двусторонний 48х10м  TECH ROLL (полипропилен)199107485014/36</t>
  </si>
  <si>
    <t>ручка шариковая (0,7) син. "Hatber B-2" 7CB_00072 с колпачком и клипом/50/2000</t>
  </si>
  <si>
    <t>карандаш ч/г с ласт. "DOLCE COSTO" D00240 заточенный, пластик. корпус/12/144</t>
  </si>
  <si>
    <t>ластик "K-I-N" 6541/80 для чернил и туши, серо-белый, комб. каучук/84/672</t>
  </si>
  <si>
    <t>нож канцелярский 18мм EK STANDARD ассорти 19145/12/720</t>
  </si>
  <si>
    <t>папка-планшет "Bantex" А4 4210-10 черн.с верх.створкой/50</t>
  </si>
  <si>
    <t>набор маркеров для флипчарта E-380/4s cap off, 2,2 мм, 4 шт.</t>
  </si>
  <si>
    <t>блок для флипчарта 20л. 64*92 белый, перф. на отрыв SF_20050 Hatber/5</t>
  </si>
  <si>
    <t>стакан пластиковый 200мл D70 мм PP ПРОЗРАЧНЫЙ СП 1/100/3000</t>
  </si>
  <si>
    <t>папка-планшет с зажимом Attache Selection А4, пластиковая</t>
  </si>
  <si>
    <t>принтер цветной лазерный формат печати А4 ( canon i-sensys colour LBP613Cdw)</t>
  </si>
  <si>
    <t>не менее 8 запираемых ящиков (ШхГхВ) 400х500х500</t>
  </si>
  <si>
    <t>Балоны для кулера сменная бутыль SK402</t>
  </si>
  <si>
    <t xml:space="preserve">(ШхГхВ) 1400х600х750 столеншница 20 мм бежевая </t>
  </si>
  <si>
    <t>Вешалка с 8 крючками напольная</t>
  </si>
  <si>
    <t>Широкоформатный монитор (телевизор, видео-панель) с диагональю не менее 40" с подставкой (набор проектор + экран)</t>
  </si>
  <si>
    <t>Лыхин Евгений Анатольевич</t>
  </si>
  <si>
    <t>Шахматов Геннадий Михайлович</t>
  </si>
  <si>
    <t>14 конкурсантов (по 2 человека в команде) \ 7 команд</t>
  </si>
  <si>
    <t>РАСХОДНЫЕ МАТЕРИАЛЫ (НА 14 УЧАСТНИКОВ \ 7 КОМАНД)</t>
  </si>
  <si>
    <t>СРЕДСТВА ИНДИВИДУАЛЬНОЙ ЗАЩИТЫ (НА 14 УЧАСТНИКОВ \ 7 КОМАНД)</t>
  </si>
  <si>
    <t>РАСХОДНЫЕ МАТЕРИАЛЫ (НА 14УЧАСТНИКОВ \7 КОМАНД)</t>
  </si>
  <si>
    <t>VI открытый региональный чемпионат профессионального мастерства "Молодые профессионалы"(Worldskills Russia) Красноярского края 2018</t>
  </si>
  <si>
    <t>2-7 ддекабря 2018 г.</t>
  </si>
  <si>
    <t>248 кв.м.</t>
  </si>
  <si>
    <t>Калядная Марина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</si>
</sst>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vertical="top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6" fillId="2" borderId="10" xfId="0" applyFont="1" applyFill="1" applyBorder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0" xfId="0" applyFont="1"/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72;&#1090;&#1086;&#1083;&#1080;&#1081;/Downloads/&#1048;&#1051;_&#1053;&#1063;18_&#1058;&#1091;&#1088;&#1080;&#1079;&#1084;_v2_20.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20">
          <cell r="B20">
            <v>1</v>
          </cell>
          <cell r="C20" t="str">
            <v xml:space="preserve"> Ноутбук </v>
          </cell>
          <cell r="E20" t="str">
            <v xml:space="preserve"> шт</v>
          </cell>
          <cell r="F20">
            <v>2</v>
          </cell>
        </row>
        <row r="21">
          <cell r="B21">
            <v>2</v>
          </cell>
          <cell r="C21" t="str">
            <v>Мышь для ноутбука</v>
          </cell>
          <cell r="E21" t="str">
            <v>шт</v>
          </cell>
          <cell r="F21">
            <v>2</v>
          </cell>
        </row>
        <row r="22">
          <cell r="B22">
            <v>3</v>
          </cell>
          <cell r="C22" t="str">
            <v xml:space="preserve">Фильтр </v>
          </cell>
          <cell r="E22" t="str">
            <v>шт</v>
          </cell>
          <cell r="F22">
            <v>1</v>
          </cell>
        </row>
        <row r="23">
          <cell r="B23">
            <v>4</v>
          </cell>
          <cell r="C23" t="str">
            <v>USB флешка</v>
          </cell>
          <cell r="E23" t="str">
            <v>шт</v>
          </cell>
          <cell r="F23">
            <v>1</v>
          </cell>
        </row>
        <row r="24">
          <cell r="B24">
            <v>5</v>
          </cell>
          <cell r="C24" t="str">
            <v>Программное обеспечение</v>
          </cell>
          <cell r="E24" t="str">
            <v>шт</v>
          </cell>
          <cell r="F24">
            <v>2</v>
          </cell>
        </row>
        <row r="29">
          <cell r="B29">
            <v>1</v>
          </cell>
          <cell r="C29" t="str">
            <v>Офисный стол</v>
          </cell>
          <cell r="D29" t="str">
            <v>(ШхГхВ) 1400х600х750
столеншница не тоньше 25 мм
белая или светл-осерая ламинированная поверхность столешницы</v>
          </cell>
          <cell r="E29" t="str">
            <v>шт</v>
          </cell>
          <cell r="F29">
            <v>2</v>
          </cell>
        </row>
        <row r="30">
          <cell r="B30">
            <v>2</v>
          </cell>
          <cell r="C30" t="str">
            <v xml:space="preserve"> Офисные стулья</v>
          </cell>
          <cell r="D30" t="str">
            <v xml:space="preserve"> Эргономичный вращающийся стул со спинкой средней высоты. С подлокотниками. На колесиках</v>
          </cell>
          <cell r="E30" t="str">
            <v>шт</v>
          </cell>
          <cell r="F30">
            <v>2</v>
          </cell>
        </row>
        <row r="36">
          <cell r="B36">
            <v>1</v>
          </cell>
          <cell r="C36" t="str">
            <v>Площадь одного рабочего места не менее  5,0м.кв (2,5*2 метра)</v>
          </cell>
        </row>
        <row r="37">
          <cell r="B37">
            <v>2</v>
          </cell>
          <cell r="C37" t="str">
            <v>Электричество на 1 рабочее место \ 1 команду - 220 Вольт (2 кВт)</v>
          </cell>
        </row>
        <row r="38">
          <cell r="B38">
            <v>3</v>
          </cell>
          <cell r="C38" t="str">
            <v xml:space="preserve"> Компьютеры(ноутбуки)  участников, представляющих одну команду, должны быть объединены в одну локальную сеть.</v>
          </cell>
        </row>
        <row r="39">
          <cell r="B39">
            <v>4</v>
          </cell>
          <cell r="C39" t="str">
            <v xml:space="preserve">  Стабильный проводной интернет-канал ( не менее 5(пяти)  Мбит на1 команду)</v>
          </cell>
        </row>
        <row r="46">
          <cell r="B46">
            <v>1</v>
          </cell>
          <cell r="C46" t="str">
            <v xml:space="preserve">МФУ  </v>
          </cell>
          <cell r="E46" t="str">
            <v>шт</v>
          </cell>
          <cell r="F46">
            <v>1</v>
          </cell>
          <cell r="G46">
            <v>1</v>
          </cell>
        </row>
        <row r="47">
          <cell r="B47">
            <v>2</v>
          </cell>
          <cell r="C47" t="str">
            <v xml:space="preserve"> Электронные часы</v>
          </cell>
          <cell r="E47" t="str">
            <v>шт</v>
          </cell>
          <cell r="F47">
            <v>1</v>
          </cell>
          <cell r="G47">
            <v>1</v>
          </cell>
        </row>
        <row r="48">
          <cell r="B48">
            <v>3</v>
          </cell>
          <cell r="C48" t="str">
            <v>Мусорная корзина</v>
          </cell>
          <cell r="D48" t="str">
            <v xml:space="preserve"> характеристика позиции на усмотрение организаторов</v>
          </cell>
          <cell r="E48" t="str">
            <v>шт</v>
          </cell>
          <cell r="F48">
            <v>1</v>
          </cell>
          <cell r="G48">
            <v>1</v>
          </cell>
        </row>
        <row r="49">
          <cell r="B49">
            <v>4</v>
          </cell>
          <cell r="C49" t="str">
            <v>Огнетушитель углекислотный ОУ-1</v>
          </cell>
          <cell r="D49" t="str">
            <v xml:space="preserve"> характеристика позиции на усмотрение организаторов</v>
          </cell>
          <cell r="E49" t="str">
            <v>шт</v>
          </cell>
          <cell r="F49">
            <v>1</v>
          </cell>
          <cell r="G49">
            <v>1</v>
          </cell>
        </row>
        <row r="50">
          <cell r="B50">
            <v>5</v>
          </cell>
          <cell r="C50" t="str">
            <v>Фильтр</v>
          </cell>
          <cell r="E50" t="str">
            <v>шт</v>
          </cell>
          <cell r="F50">
            <v>1</v>
          </cell>
          <cell r="G50">
            <v>1</v>
          </cell>
        </row>
        <row r="51">
          <cell r="B51">
            <v>6</v>
          </cell>
          <cell r="C51" t="str">
            <v>Аптечка</v>
          </cell>
          <cell r="D51" t="str">
            <v xml:space="preserve"> характеристика позиции на усмотрение организаторов</v>
          </cell>
          <cell r="E51" t="str">
            <v>шт</v>
          </cell>
          <cell r="F51">
            <v>1</v>
          </cell>
          <cell r="G51">
            <v>1</v>
          </cell>
        </row>
        <row r="52">
          <cell r="B52">
            <v>7</v>
          </cell>
          <cell r="C52" t="str">
            <v>Кулер с питьевой водой</v>
          </cell>
          <cell r="D52" t="str">
            <v xml:space="preserve"> характеристика позиции на усмотрение организаторов</v>
          </cell>
          <cell r="E52" t="str">
            <v>шт</v>
          </cell>
          <cell r="F52">
            <v>1</v>
          </cell>
          <cell r="G52">
            <v>1</v>
          </cell>
        </row>
        <row r="55">
          <cell r="B55">
            <v>3</v>
          </cell>
          <cell r="C55" t="str">
            <v xml:space="preserve">Баллоны с водой </v>
          </cell>
          <cell r="D55" t="str">
            <v xml:space="preserve"> характеристика позиции на усмотрение организаторов</v>
          </cell>
          <cell r="E55" t="str">
            <v>шт</v>
          </cell>
          <cell r="F55">
            <v>3</v>
          </cell>
          <cell r="G55">
            <v>3</v>
          </cell>
        </row>
        <row r="56">
          <cell r="B56">
            <v>3</v>
          </cell>
          <cell r="C56" t="str">
            <v>Катридж</v>
          </cell>
          <cell r="E56" t="str">
            <v>шт</v>
          </cell>
        </row>
        <row r="59">
          <cell r="B59">
            <v>1</v>
          </cell>
          <cell r="C59" t="str">
            <v xml:space="preserve">Тумба двухдверная </v>
          </cell>
          <cell r="D59" t="str">
            <v xml:space="preserve"> Тумба двухдверная 93*60*75</v>
          </cell>
          <cell r="E59" t="str">
            <v>шт</v>
          </cell>
          <cell r="F59">
            <v>1</v>
          </cell>
          <cell r="G59">
            <v>1</v>
          </cell>
        </row>
        <row r="65">
          <cell r="B65">
            <v>1</v>
          </cell>
          <cell r="C65" t="str">
            <v xml:space="preserve">Площадь зоны не менее  45 м.кв </v>
          </cell>
        </row>
        <row r="66">
          <cell r="B66">
            <v>2</v>
          </cell>
          <cell r="C66" t="str">
            <v xml:space="preserve">Электричество: 2 розетки по 220 Вольт (по 2 кВт на каждую) </v>
          </cell>
        </row>
        <row r="67">
          <cell r="B67">
            <v>3</v>
          </cell>
          <cell r="C67" t="str">
            <v xml:space="preserve"> Стабильный проводной интернет-канал ( не менее 5 (пяти )  Мбит на 1 команду)</v>
          </cell>
        </row>
        <row r="74">
          <cell r="B74">
            <v>1</v>
          </cell>
          <cell r="C74" t="str">
            <v xml:space="preserve"> Ноутбук </v>
          </cell>
          <cell r="E74" t="str">
            <v>шт</v>
          </cell>
          <cell r="F74" t="str">
            <v>-</v>
          </cell>
          <cell r="G74">
            <v>1</v>
          </cell>
        </row>
        <row r="75">
          <cell r="B75">
            <v>2</v>
          </cell>
          <cell r="C75" t="str">
            <v>Мышь для ноутбука</v>
          </cell>
          <cell r="E75" t="str">
            <v>шт</v>
          </cell>
          <cell r="G75">
            <v>1</v>
          </cell>
        </row>
        <row r="76">
          <cell r="B76">
            <v>3</v>
          </cell>
          <cell r="C76" t="str">
            <v xml:space="preserve"> Короткофокусный проектор с экраном</v>
          </cell>
          <cell r="D76" t="str">
            <v>Короткофокусный проектор с яркостью от 3000L с экраном</v>
          </cell>
          <cell r="E76" t="str">
            <v>шт</v>
          </cell>
          <cell r="F76" t="str">
            <v>-</v>
          </cell>
          <cell r="G76">
            <v>1</v>
          </cell>
        </row>
        <row r="77">
          <cell r="B77">
            <v>4</v>
          </cell>
          <cell r="C77" t="str">
            <v>Звукоусилительный комплект</v>
          </cell>
          <cell r="E77" t="str">
            <v>шт</v>
          </cell>
          <cell r="F77" t="str">
            <v>-</v>
          </cell>
          <cell r="G77">
            <v>1</v>
          </cell>
        </row>
        <row r="78">
          <cell r="B78">
            <v>5</v>
          </cell>
          <cell r="C78" t="str">
            <v xml:space="preserve"> Стойка для радиомикрофона </v>
          </cell>
          <cell r="E78" t="str">
            <v>шт</v>
          </cell>
          <cell r="F78" t="str">
            <v>-</v>
          </cell>
          <cell r="G78">
            <v>2</v>
          </cell>
        </row>
        <row r="79">
          <cell r="B79">
            <v>6</v>
          </cell>
          <cell r="C79" t="str">
            <v xml:space="preserve">РадиоМикрофон  </v>
          </cell>
          <cell r="E79" t="str">
            <v>шт</v>
          </cell>
          <cell r="G79">
            <v>3</v>
          </cell>
        </row>
        <row r="80">
          <cell r="B80">
            <v>7</v>
          </cell>
          <cell r="C80" t="str">
            <v xml:space="preserve">Презентер </v>
          </cell>
          <cell r="E80" t="str">
            <v>шт</v>
          </cell>
          <cell r="G80">
            <v>1</v>
          </cell>
        </row>
        <row r="81">
          <cell r="B81">
            <v>8</v>
          </cell>
          <cell r="C81" t="str">
            <v xml:space="preserve">Широкоформатный монитор (телевизор, видео-панель)  </v>
          </cell>
          <cell r="D81" t="str">
            <v>Широкоформатный монитор (телевизор, видео-панель) с диагональю не менее 40" с подставкой или набор проектор + экра</v>
          </cell>
          <cell r="E81" t="str">
            <v>шт</v>
          </cell>
          <cell r="G81">
            <v>1</v>
          </cell>
        </row>
        <row r="82">
          <cell r="B82">
            <v>9</v>
          </cell>
          <cell r="C82" t="str">
            <v>Мусорная корзина</v>
          </cell>
          <cell r="D82" t="str">
            <v xml:space="preserve"> характеристика позиции на усмотрение организатора</v>
          </cell>
          <cell r="E82" t="str">
            <v>шт</v>
          </cell>
          <cell r="F82" t="str">
            <v>-</v>
          </cell>
          <cell r="G82">
            <v>1</v>
          </cell>
        </row>
        <row r="83">
          <cell r="B83">
            <v>10</v>
          </cell>
          <cell r="C83" t="str">
            <v xml:space="preserve">Фильтр </v>
          </cell>
          <cell r="E83" t="str">
            <v>шт</v>
          </cell>
          <cell r="F83" t="str">
            <v>-</v>
          </cell>
          <cell r="G83">
            <v>2</v>
          </cell>
        </row>
        <row r="86">
          <cell r="B86">
            <v>1</v>
          </cell>
          <cell r="C86" t="str">
            <v>Офисный стол</v>
          </cell>
          <cell r="D86" t="str">
            <v>(ШхГхВ) 1400х600х750
столеншница не тоньше 25 мм
белая или светл-осерая ламинированная поверхность столешницы</v>
          </cell>
          <cell r="E86" t="str">
            <v>шт</v>
          </cell>
          <cell r="F86" t="str">
            <v>-</v>
          </cell>
        </row>
        <row r="87">
          <cell r="B87">
            <v>2</v>
          </cell>
          <cell r="C87" t="str">
            <v xml:space="preserve">Тумба двухдверная </v>
          </cell>
          <cell r="D87" t="str">
            <v>Тумба двухдверная 93*60*75</v>
          </cell>
          <cell r="E87" t="str">
            <v>шт</v>
          </cell>
          <cell r="G87">
            <v>1</v>
          </cell>
        </row>
        <row r="88">
          <cell r="B88">
            <v>3</v>
          </cell>
          <cell r="C88" t="str">
            <v xml:space="preserve">Стул для посетителей офисный </v>
          </cell>
          <cell r="D88" t="str">
            <v xml:space="preserve">  (ШхГхВ): 54х55х81 см или аналог </v>
          </cell>
          <cell r="E88" t="str">
            <v>шт</v>
          </cell>
          <cell r="F88" t="str">
            <v>-</v>
          </cell>
        </row>
        <row r="91">
          <cell r="B91">
            <v>1</v>
          </cell>
          <cell r="C91" t="str">
            <v>Площадь зоны не менее 87,5 м.кв (17.5*5 метра)</v>
          </cell>
        </row>
        <row r="92">
          <cell r="B92">
            <v>2</v>
          </cell>
          <cell r="C92" t="str">
            <v>Проводной интернет канал 3 Мбит</v>
          </cell>
        </row>
        <row r="93">
          <cell r="B93">
            <v>3</v>
          </cell>
          <cell r="C93" t="str">
            <v>Электричество: 3 точки на 220 Вольт (2 кВт )</v>
          </cell>
        </row>
        <row r="100">
          <cell r="B100">
            <v>1</v>
          </cell>
          <cell r="C100" t="str">
            <v>Ноутбук</v>
          </cell>
          <cell r="E100" t="str">
            <v>шт</v>
          </cell>
          <cell r="F100" t="str">
            <v>-</v>
          </cell>
        </row>
        <row r="101">
          <cell r="B101">
            <v>2</v>
          </cell>
          <cell r="C101" t="str">
            <v xml:space="preserve">   Мышь для ноутбука </v>
          </cell>
          <cell r="E101" t="str">
            <v>шт</v>
          </cell>
          <cell r="F101" t="str">
            <v>-</v>
          </cell>
        </row>
        <row r="102">
          <cell r="B102">
            <v>3</v>
          </cell>
          <cell r="C102" t="str">
            <v>Мусорная корзина</v>
          </cell>
          <cell r="D102" t="str">
            <v xml:space="preserve"> характеристика позиции на усмотрение организатора</v>
          </cell>
          <cell r="E102" t="str">
            <v>шт</v>
          </cell>
          <cell r="F102" t="str">
            <v>-</v>
          </cell>
          <cell r="G102">
            <v>2</v>
          </cell>
        </row>
        <row r="103">
          <cell r="B103">
            <v>4</v>
          </cell>
          <cell r="C103" t="str">
            <v>Фильтр</v>
          </cell>
          <cell r="E103" t="str">
            <v>шт</v>
          </cell>
          <cell r="F103" t="str">
            <v>-</v>
          </cell>
          <cell r="G103">
            <v>2</v>
          </cell>
        </row>
        <row r="104">
          <cell r="B104">
            <v>5</v>
          </cell>
          <cell r="C104" t="str">
            <v xml:space="preserve">Баллоны с водой </v>
          </cell>
          <cell r="D104" t="str">
            <v xml:space="preserve"> характеристика позиции на усмотрение организаторов</v>
          </cell>
          <cell r="E104" t="str">
            <v>шт</v>
          </cell>
          <cell r="F104" t="str">
            <v xml:space="preserve"> </v>
          </cell>
          <cell r="G104">
            <v>2</v>
          </cell>
        </row>
        <row r="105">
          <cell r="B105">
            <v>6</v>
          </cell>
          <cell r="C105" t="str">
            <v>Кулер с питьевой водой</v>
          </cell>
          <cell r="D105" t="str">
            <v xml:space="preserve"> характеристика позиции на усмотрение организаторов</v>
          </cell>
          <cell r="E105" t="str">
            <v>шт</v>
          </cell>
          <cell r="F105" t="str">
            <v xml:space="preserve"> -</v>
          </cell>
          <cell r="G105">
            <v>1</v>
          </cell>
        </row>
        <row r="106">
          <cell r="B106">
            <v>8</v>
          </cell>
          <cell r="C106" t="str">
            <v>Огнетушитель углекислотный ОУ-1</v>
          </cell>
          <cell r="D106" t="str">
            <v xml:space="preserve"> характеристика позиции на усмотрение организатора</v>
          </cell>
          <cell r="E106" t="str">
            <v>шт</v>
          </cell>
          <cell r="F106" t="str">
            <v>-</v>
          </cell>
          <cell r="G106">
            <v>1</v>
          </cell>
        </row>
        <row r="109">
          <cell r="B109">
            <v>1</v>
          </cell>
          <cell r="C109" t="str">
            <v>Офисный стол</v>
          </cell>
          <cell r="D109" t="str">
            <v>(ШхГхВ) 1400х600х750
столеншница не тоньше 25 мм
белая или светл-осерая ламинированная поверхность столешницы</v>
          </cell>
          <cell r="E109" t="str">
            <v>шт</v>
          </cell>
          <cell r="F109" t="str">
            <v>-</v>
          </cell>
        </row>
        <row r="110">
          <cell r="B110">
            <v>2</v>
          </cell>
          <cell r="C110" t="str">
            <v xml:space="preserve">Стул для посетителей офисный </v>
          </cell>
          <cell r="D110" t="str">
            <v xml:space="preserve">   (ШхГхВ): 54х55х81 см или аналог</v>
          </cell>
          <cell r="E110" t="str">
            <v>шт</v>
          </cell>
          <cell r="F110" t="str">
            <v>-</v>
          </cell>
        </row>
        <row r="111">
          <cell r="B111">
            <v>4</v>
          </cell>
          <cell r="C111" t="str">
            <v>Запираемый шкафчик</v>
          </cell>
          <cell r="D111" t="str">
            <v>не менее 7 запираемых ящиков (ШхГхВ) 400х500х500</v>
          </cell>
          <cell r="E111" t="str">
            <v>шт</v>
          </cell>
          <cell r="F111" t="str">
            <v>-</v>
          </cell>
          <cell r="G111">
            <v>1</v>
          </cell>
        </row>
        <row r="112">
          <cell r="B112">
            <v>5</v>
          </cell>
          <cell r="C112" t="str">
            <v>Вешалка</v>
          </cell>
          <cell r="D112" t="str">
            <v>Штанга на колесах, с крючками</v>
          </cell>
          <cell r="E112" t="str">
            <v>шт</v>
          </cell>
          <cell r="F112" t="str">
            <v>-</v>
          </cell>
          <cell r="G112">
            <v>1</v>
          </cell>
        </row>
        <row r="115">
          <cell r="B115">
            <v>1</v>
          </cell>
          <cell r="C115" t="str">
            <v>Площадь комнаты не менее 23 м.кв (6,5*3,5 метра)</v>
          </cell>
        </row>
        <row r="116">
          <cell r="B116">
            <v>2</v>
          </cell>
          <cell r="C116" t="str">
            <v xml:space="preserve">Электричество: 2 розетки по 220 Вольт (по 2 кВт на каждую) </v>
          </cell>
        </row>
        <row r="117">
          <cell r="B117">
            <v>3</v>
          </cell>
          <cell r="C117" t="str">
            <v xml:space="preserve">Подключение ноутбуков к проводному интернету </v>
          </cell>
        </row>
        <row r="131">
          <cell r="C131" t="str">
            <v>Офисный стол</v>
          </cell>
          <cell r="D131" t="str">
            <v>(ШхГхВ) 1400х600х750
столеншница не тоньше 25 мм
белая или светл-осерая ламинированная поверхность столешницы</v>
          </cell>
          <cell r="E131" t="str">
            <v>шт</v>
          </cell>
          <cell r="F131" t="str">
            <v>-</v>
          </cell>
          <cell r="G131">
            <v>2</v>
          </cell>
        </row>
        <row r="132">
          <cell r="C132" t="str">
            <v xml:space="preserve">Вешалка </v>
          </cell>
          <cell r="D132" t="str">
            <v xml:space="preserve"> характеристика позиции на усмотрение организаторов</v>
          </cell>
          <cell r="E132" t="str">
            <v>шт</v>
          </cell>
          <cell r="G132">
            <v>1</v>
          </cell>
        </row>
        <row r="133">
          <cell r="C133" t="str">
            <v xml:space="preserve">Стул для посетителей офисный </v>
          </cell>
          <cell r="D133" t="str">
            <v xml:space="preserve">     (ШхГхВ): 54х55х81 см или аналог</v>
          </cell>
          <cell r="E133" t="str">
            <v>шт</v>
          </cell>
          <cell r="F133" t="str">
            <v>-</v>
          </cell>
        </row>
        <row r="136">
          <cell r="B136">
            <v>1</v>
          </cell>
          <cell r="C136" t="str">
            <v>Площадь комнаты не менее 8, 75м.кв (3,5*2,5 метра)</v>
          </cell>
        </row>
        <row r="137">
          <cell r="B137">
            <v>2</v>
          </cell>
          <cell r="C137" t="str">
            <v xml:space="preserve">Электричество: 1 розетка на 220 Вольт (2 кВт) </v>
          </cell>
        </row>
        <row r="138">
          <cell r="B138">
            <v>3</v>
          </cell>
          <cell r="C138" t="str">
            <v>Подключение компьютера к проводному интернету не менее 5 Мбит</v>
          </cell>
        </row>
        <row r="147">
          <cell r="B147">
            <v>1</v>
          </cell>
          <cell r="C147" t="str">
            <v>Бумага А4</v>
          </cell>
          <cell r="D147" t="str">
            <v xml:space="preserve"> характеристика позиции на усмотрение организатора</v>
          </cell>
          <cell r="E147" t="str">
            <v>пачка 500 листов</v>
          </cell>
          <cell r="F147" t="str">
            <v>-</v>
          </cell>
        </row>
        <row r="148">
          <cell r="B148">
            <v>2</v>
          </cell>
          <cell r="C148" t="str">
            <v>Скотч малярный</v>
          </cell>
          <cell r="D148" t="str">
            <v xml:space="preserve"> характеристика позиции на усмотрение организатора</v>
          </cell>
          <cell r="E148" t="str">
            <v>м</v>
          </cell>
          <cell r="F148" t="str">
            <v>-</v>
          </cell>
        </row>
        <row r="149">
          <cell r="B149">
            <v>3</v>
          </cell>
          <cell r="C149" t="str">
            <v>Скотч двусторонний</v>
          </cell>
          <cell r="D149" t="str">
            <v xml:space="preserve"> характеристика позиции на усмотрение организатора</v>
          </cell>
          <cell r="E149" t="str">
            <v>м</v>
          </cell>
          <cell r="F149" t="str">
            <v>-</v>
          </cell>
        </row>
        <row r="150">
          <cell r="B150">
            <v>4</v>
          </cell>
          <cell r="C150" t="str">
            <v>Ручка шариковая</v>
          </cell>
          <cell r="D150" t="str">
            <v xml:space="preserve"> характеристика позиции на усмотрение организатора</v>
          </cell>
          <cell r="E150" t="str">
            <v>шт</v>
          </cell>
          <cell r="F150" t="str">
            <v>-</v>
          </cell>
        </row>
        <row r="151">
          <cell r="B151">
            <v>5</v>
          </cell>
          <cell r="C151" t="str">
            <v>Карандаш</v>
          </cell>
          <cell r="D151" t="str">
            <v xml:space="preserve"> характеристика позиции на усмотрение организатора</v>
          </cell>
          <cell r="E151" t="str">
            <v>шт</v>
          </cell>
        </row>
        <row r="152">
          <cell r="B152">
            <v>6</v>
          </cell>
          <cell r="C152" t="str">
            <v>Ластик</v>
          </cell>
          <cell r="D152" t="str">
            <v xml:space="preserve"> характеристика позиции на усмотрение организатора</v>
          </cell>
          <cell r="E152" t="str">
            <v>шт</v>
          </cell>
          <cell r="G152">
            <v>5</v>
          </cell>
        </row>
        <row r="153">
          <cell r="B153">
            <v>7</v>
          </cell>
          <cell r="C153" t="str">
            <v>Степлер со сккобами</v>
          </cell>
          <cell r="D153" t="str">
            <v xml:space="preserve"> характеристика позиции на усмотрение организатора</v>
          </cell>
          <cell r="E153" t="str">
            <v>шт</v>
          </cell>
          <cell r="F153" t="str">
            <v>-</v>
          </cell>
        </row>
        <row r="154">
          <cell r="B154">
            <v>8</v>
          </cell>
          <cell r="C154" t="str">
            <v>Скрепки канцелярские</v>
          </cell>
          <cell r="D154" t="str">
            <v xml:space="preserve"> характеристика позиции на усмотрение организатора</v>
          </cell>
          <cell r="E154" t="str">
            <v>упак</v>
          </cell>
          <cell r="F154" t="str">
            <v>-</v>
          </cell>
        </row>
        <row r="155">
          <cell r="B155">
            <v>9</v>
          </cell>
          <cell r="C155" t="str">
            <v>Файлы А4</v>
          </cell>
          <cell r="D155" t="str">
            <v xml:space="preserve"> характеристика позиции на усмотрение организатора</v>
          </cell>
          <cell r="E155" t="str">
            <v>упак</v>
          </cell>
          <cell r="F155" t="str">
            <v>-</v>
          </cell>
          <cell r="G155">
            <v>2</v>
          </cell>
        </row>
        <row r="156">
          <cell r="B156">
            <v>10</v>
          </cell>
          <cell r="C156" t="str">
            <v>Маркер черный</v>
          </cell>
          <cell r="D156" t="str">
            <v xml:space="preserve"> характеристика позиции на усмотрение организатора</v>
          </cell>
          <cell r="E156" t="str">
            <v>шт</v>
          </cell>
          <cell r="F156" t="str">
            <v>-</v>
          </cell>
          <cell r="G156">
            <v>2</v>
          </cell>
        </row>
        <row r="157">
          <cell r="B157">
            <v>11</v>
          </cell>
          <cell r="C157" t="str">
            <v>Нож канцелярский</v>
          </cell>
          <cell r="D157" t="str">
            <v xml:space="preserve"> характеристика позиции на усмотрение организатора</v>
          </cell>
          <cell r="E157" t="str">
            <v>шт</v>
          </cell>
          <cell r="F157" t="str">
            <v>-</v>
          </cell>
          <cell r="G157">
            <v>1</v>
          </cell>
        </row>
        <row r="158">
          <cell r="B158">
            <v>12</v>
          </cell>
          <cell r="C158" t="str">
            <v>Флипп-чарт</v>
          </cell>
          <cell r="D158" t="str">
            <v>Флипчарт магнитно-маркерный на треноге с выдвижной планкой, Junior SP 70х1000*1850</v>
          </cell>
          <cell r="E158" t="str">
            <v>шт</v>
          </cell>
          <cell r="F158">
            <v>1</v>
          </cell>
        </row>
        <row r="159">
          <cell r="B159">
            <v>13</v>
          </cell>
          <cell r="C159" t="str">
            <v xml:space="preserve"> Папка-планшет для бумаги с зажимом</v>
          </cell>
          <cell r="D159" t="str">
            <v xml:space="preserve">  Attache Selection А4, пластиковая</v>
          </cell>
          <cell r="E159" t="str">
            <v>шт</v>
          </cell>
          <cell r="F159">
            <v>2</v>
          </cell>
          <cell r="G159">
            <v>14</v>
          </cell>
        </row>
        <row r="160">
          <cell r="B160">
            <v>14</v>
          </cell>
          <cell r="C160" t="str">
            <v xml:space="preserve"> Набор маркеров для флипчарта</v>
          </cell>
          <cell r="D160" t="str">
            <v xml:space="preserve">  E-380/4s cap off, 2,2 мм, 4 шт.</v>
          </cell>
          <cell r="E160" t="str">
            <v>шт</v>
          </cell>
          <cell r="F160">
            <v>1</v>
          </cell>
        </row>
        <row r="161">
          <cell r="B161">
            <v>15</v>
          </cell>
          <cell r="C161" t="str">
            <v>Блок  для флипчарта</v>
          </cell>
          <cell r="D161" t="str">
            <v xml:space="preserve"> Бумага для флипчартов, белая, 67,5х98 см, 10 листов, 80 г/кв.м, Attache</v>
          </cell>
          <cell r="E161" t="str">
            <v>шт</v>
          </cell>
          <cell r="F161">
            <v>1</v>
          </cell>
        </row>
        <row r="162">
          <cell r="B162">
            <v>16</v>
          </cell>
          <cell r="C162" t="str">
            <v xml:space="preserve"> Офисная бумага  </v>
          </cell>
          <cell r="D162" t="str">
            <v>Офисная бумага SvetoCopy А4 (1 пачкаХ500 листов)</v>
          </cell>
          <cell r="E162" t="str">
            <v>шт</v>
          </cell>
          <cell r="F162">
            <v>2</v>
          </cell>
          <cell r="G162">
            <v>2</v>
          </cell>
        </row>
        <row r="163">
          <cell r="B163">
            <v>17</v>
          </cell>
          <cell r="C163" t="str">
            <v xml:space="preserve">Стаканы одноразовые </v>
          </cell>
          <cell r="D163" t="str">
            <v xml:space="preserve"> характеристика позиции на усмотрение организаторов</v>
          </cell>
          <cell r="E163" t="str">
            <v>шт</v>
          </cell>
          <cell r="F163">
            <v>300</v>
          </cell>
        </row>
        <row r="164">
          <cell r="B164">
            <v>18</v>
          </cell>
          <cell r="C164" t="str">
            <v>Папка-планшет для бумаги с зажимом</v>
          </cell>
          <cell r="D164" t="str">
            <v>Attache Selection А4, пластиковая</v>
          </cell>
          <cell r="E164" t="str">
            <v>шт</v>
          </cell>
          <cell r="G164">
            <v>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tabSelected="1" topLeftCell="A40" zoomScale="90" zoomScaleNormal="90" workbookViewId="0">
      <selection activeCell="A31" sqref="A31:XFD31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52.5703125" style="1" customWidth="1"/>
    <col min="4" max="4" width="38.140625" style="1" customWidth="1"/>
    <col min="5" max="5" width="9.7109375" style="1" customWidth="1"/>
    <col min="6" max="6" width="6.7109375" style="2" customWidth="1"/>
    <col min="7" max="7" width="6.85546875" style="107" customWidth="1"/>
    <col min="8" max="8" width="13.85546875" style="60" customWidth="1"/>
    <col min="9" max="9" width="19.140625" style="60" customWidth="1"/>
    <col min="10" max="10" width="17" style="60" customWidth="1"/>
    <col min="11" max="11" width="58.85546875" style="1" customWidth="1"/>
    <col min="12" max="12" width="3.28515625" style="1" customWidth="1"/>
  </cols>
  <sheetData>
    <row r="1" spans="1:12" ht="16.5" thickTop="1" thickBot="1" x14ac:dyDescent="0.3">
      <c r="A1" s="6"/>
      <c r="B1" s="6"/>
      <c r="C1" s="6"/>
      <c r="D1" s="6"/>
      <c r="E1" s="6"/>
      <c r="F1" s="13"/>
      <c r="G1" s="54"/>
      <c r="H1" s="53"/>
      <c r="I1" s="53"/>
      <c r="J1" s="53"/>
      <c r="K1" s="6"/>
      <c r="L1" s="6"/>
    </row>
    <row r="2" spans="1:12" ht="17.25" thickTop="1" thickBot="1" x14ac:dyDescent="0.3">
      <c r="A2" s="6"/>
      <c r="B2" s="115" t="s">
        <v>5</v>
      </c>
      <c r="C2" s="116"/>
      <c r="D2" s="115" t="s">
        <v>203</v>
      </c>
      <c r="E2" s="117"/>
      <c r="F2" s="117"/>
      <c r="G2" s="117"/>
      <c r="H2" s="117"/>
      <c r="I2" s="117"/>
      <c r="J2" s="117"/>
      <c r="K2" s="116"/>
      <c r="L2" s="6"/>
    </row>
    <row r="3" spans="1:12" ht="17.25" customHeight="1" thickTop="1" thickBot="1" x14ac:dyDescent="0.3">
      <c r="A3" s="6"/>
      <c r="B3" s="118" t="s">
        <v>12</v>
      </c>
      <c r="C3" s="119"/>
      <c r="D3" s="118" t="s">
        <v>204</v>
      </c>
      <c r="E3" s="120"/>
      <c r="F3" s="120"/>
      <c r="G3" s="120"/>
      <c r="H3" s="120"/>
      <c r="I3" s="120"/>
      <c r="J3" s="120"/>
      <c r="K3" s="119"/>
      <c r="L3" s="6"/>
    </row>
    <row r="4" spans="1:12" ht="17.25" thickTop="1" thickBot="1" x14ac:dyDescent="0.3">
      <c r="A4" s="6"/>
      <c r="B4" s="118" t="s">
        <v>13</v>
      </c>
      <c r="C4" s="119"/>
      <c r="D4" s="118" t="s">
        <v>162</v>
      </c>
      <c r="E4" s="120"/>
      <c r="F4" s="120"/>
      <c r="G4" s="120"/>
      <c r="H4" s="120"/>
      <c r="I4" s="120"/>
      <c r="J4" s="120"/>
      <c r="K4" s="119"/>
      <c r="L4" s="6"/>
    </row>
    <row r="5" spans="1:12" ht="17.25" thickTop="1" thickBot="1" x14ac:dyDescent="0.3">
      <c r="A5" s="6"/>
      <c r="B5" s="118" t="s">
        <v>4</v>
      </c>
      <c r="C5" s="119"/>
      <c r="D5" s="121" t="s">
        <v>63</v>
      </c>
      <c r="E5" s="122"/>
      <c r="F5" s="122"/>
      <c r="G5" s="122"/>
      <c r="H5" s="122"/>
      <c r="I5" s="122"/>
      <c r="J5" s="122"/>
      <c r="K5" s="123"/>
      <c r="L5" s="6"/>
    </row>
    <row r="6" spans="1:12" ht="17.25" thickTop="1" thickBot="1" x14ac:dyDescent="0.3">
      <c r="A6" s="6"/>
      <c r="B6" s="124" t="s">
        <v>6</v>
      </c>
      <c r="C6" s="125"/>
      <c r="D6" s="118" t="s">
        <v>206</v>
      </c>
      <c r="E6" s="120"/>
      <c r="F6" s="120"/>
      <c r="G6" s="120"/>
      <c r="H6" s="120"/>
      <c r="I6" s="120"/>
      <c r="J6" s="120"/>
      <c r="K6" s="119"/>
      <c r="L6" s="6"/>
    </row>
    <row r="7" spans="1:12" ht="17.25" thickTop="1" thickBot="1" x14ac:dyDescent="0.3">
      <c r="A7" s="6"/>
      <c r="B7" s="124" t="s">
        <v>7</v>
      </c>
      <c r="C7" s="125"/>
      <c r="D7" s="126"/>
      <c r="E7" s="127"/>
      <c r="F7" s="127"/>
      <c r="G7" s="127"/>
      <c r="H7" s="127"/>
      <c r="I7" s="127"/>
      <c r="J7" s="127"/>
      <c r="K7" s="128"/>
      <c r="L7" s="6"/>
    </row>
    <row r="8" spans="1:12" ht="17.25" thickTop="1" thickBot="1" x14ac:dyDescent="0.3">
      <c r="A8" s="6"/>
      <c r="B8" s="124" t="s">
        <v>8</v>
      </c>
      <c r="C8" s="125"/>
      <c r="D8" s="126" t="s">
        <v>197</v>
      </c>
      <c r="E8" s="127"/>
      <c r="F8" s="127"/>
      <c r="G8" s="127"/>
      <c r="H8" s="127"/>
      <c r="I8" s="127"/>
      <c r="J8" s="127"/>
      <c r="K8" s="128"/>
      <c r="L8" s="6"/>
    </row>
    <row r="9" spans="1:12" ht="17.25" thickTop="1" thickBot="1" x14ac:dyDescent="0.3">
      <c r="A9" s="6"/>
      <c r="B9" s="124" t="s">
        <v>9</v>
      </c>
      <c r="C9" s="125"/>
      <c r="D9" s="126" t="s">
        <v>198</v>
      </c>
      <c r="E9" s="127"/>
      <c r="F9" s="127"/>
      <c r="G9" s="127"/>
      <c r="H9" s="127"/>
      <c r="I9" s="127"/>
      <c r="J9" s="127"/>
      <c r="K9" s="128"/>
      <c r="L9" s="6"/>
    </row>
    <row r="10" spans="1:12" ht="33" customHeight="1" thickTop="1" thickBot="1" x14ac:dyDescent="0.3">
      <c r="A10" s="6"/>
      <c r="B10" s="124" t="s">
        <v>16</v>
      </c>
      <c r="C10" s="125"/>
      <c r="D10" s="126">
        <v>13</v>
      </c>
      <c r="E10" s="127"/>
      <c r="F10" s="127"/>
      <c r="G10" s="127"/>
      <c r="H10" s="127"/>
      <c r="I10" s="127"/>
      <c r="J10" s="127"/>
      <c r="K10" s="128"/>
      <c r="L10" s="6"/>
    </row>
    <row r="11" spans="1:12" ht="17.25" thickTop="1" thickBot="1" x14ac:dyDescent="0.3">
      <c r="A11" s="6"/>
      <c r="B11" s="118" t="s">
        <v>15</v>
      </c>
      <c r="C11" s="119"/>
      <c r="D11" s="126" t="s">
        <v>199</v>
      </c>
      <c r="E11" s="127"/>
      <c r="F11" s="127"/>
      <c r="G11" s="127"/>
      <c r="H11" s="127"/>
      <c r="I11" s="127"/>
      <c r="J11" s="127"/>
      <c r="K11" s="128"/>
      <c r="L11" s="6"/>
    </row>
    <row r="12" spans="1:12" ht="17.25" thickTop="1" thickBot="1" x14ac:dyDescent="0.3">
      <c r="A12" s="6"/>
      <c r="B12" s="118" t="s">
        <v>14</v>
      </c>
      <c r="C12" s="119"/>
      <c r="D12" s="126">
        <v>7</v>
      </c>
      <c r="E12" s="127"/>
      <c r="F12" s="127"/>
      <c r="G12" s="127"/>
      <c r="H12" s="127"/>
      <c r="I12" s="127"/>
      <c r="J12" s="127"/>
      <c r="K12" s="128"/>
      <c r="L12" s="6"/>
    </row>
    <row r="13" spans="1:12" ht="17.25" thickTop="1" thickBot="1" x14ac:dyDescent="0.3">
      <c r="A13" s="6"/>
      <c r="B13" s="118" t="s">
        <v>18</v>
      </c>
      <c r="C13" s="119"/>
      <c r="D13" s="126" t="s">
        <v>205</v>
      </c>
      <c r="E13" s="127"/>
      <c r="F13" s="127"/>
      <c r="G13" s="127"/>
      <c r="H13" s="127"/>
      <c r="I13" s="127"/>
      <c r="J13" s="127"/>
      <c r="K13" s="128"/>
      <c r="L13" s="6"/>
    </row>
    <row r="14" spans="1:12" ht="16.5" thickTop="1" thickBot="1" x14ac:dyDescent="0.3">
      <c r="A14" s="6"/>
      <c r="B14" s="3"/>
      <c r="C14" s="4"/>
      <c r="D14" s="4"/>
      <c r="E14" s="3"/>
      <c r="F14" s="5"/>
      <c r="G14" s="54"/>
      <c r="H14" s="54"/>
      <c r="I14" s="54"/>
      <c r="J14" s="54"/>
      <c r="K14" s="6"/>
      <c r="L14" s="6"/>
    </row>
    <row r="15" spans="1:12" ht="16.5" thickTop="1" thickBot="1" x14ac:dyDescent="0.3">
      <c r="A15" s="6"/>
      <c r="B15" s="64"/>
      <c r="C15" s="26"/>
      <c r="D15" s="26"/>
      <c r="E15" s="65"/>
      <c r="F15" s="27"/>
      <c r="G15" s="55"/>
      <c r="H15" s="55"/>
      <c r="I15" s="55"/>
      <c r="J15" s="55"/>
      <c r="K15" s="28"/>
      <c r="L15" s="6"/>
    </row>
    <row r="16" spans="1:12" ht="16.5" thickTop="1" thickBot="1" x14ac:dyDescent="0.3">
      <c r="A16" s="6"/>
      <c r="B16" s="64"/>
      <c r="C16" s="26"/>
      <c r="D16" s="26"/>
      <c r="E16" s="65"/>
      <c r="F16" s="27"/>
      <c r="G16" s="55"/>
      <c r="H16" s="55"/>
      <c r="I16" s="55"/>
      <c r="J16" s="55"/>
      <c r="K16" s="28"/>
      <c r="L16" s="6"/>
    </row>
    <row r="17" spans="1:12" ht="21.75" thickTop="1" thickBot="1" x14ac:dyDescent="0.3">
      <c r="A17" s="6"/>
      <c r="B17" s="147" t="s">
        <v>24</v>
      </c>
      <c r="C17" s="148"/>
      <c r="D17" s="148"/>
      <c r="E17" s="148"/>
      <c r="F17" s="148"/>
      <c r="G17" s="148"/>
      <c r="H17" s="148"/>
      <c r="I17" s="148"/>
      <c r="J17" s="148"/>
      <c r="K17" s="149"/>
      <c r="L17" s="6"/>
    </row>
    <row r="18" spans="1:12" ht="16.5" thickTop="1" thickBot="1" x14ac:dyDescent="0.3">
      <c r="A18" s="6"/>
      <c r="B18" s="135" t="s">
        <v>50</v>
      </c>
      <c r="C18" s="138"/>
      <c r="D18" s="138"/>
      <c r="E18" s="138"/>
      <c r="F18" s="139"/>
      <c r="G18" s="135" t="s">
        <v>49</v>
      </c>
      <c r="H18" s="138"/>
      <c r="I18" s="138"/>
      <c r="J18" s="138"/>
      <c r="K18" s="139"/>
      <c r="L18" s="6"/>
    </row>
    <row r="19" spans="1:12" ht="39.75" thickTop="1" thickBot="1" x14ac:dyDescent="0.3">
      <c r="A19" s="6"/>
      <c r="B19" s="75" t="s">
        <v>26</v>
      </c>
      <c r="C19" s="75" t="s">
        <v>0</v>
      </c>
      <c r="D19" s="75" t="s">
        <v>17</v>
      </c>
      <c r="E19" s="75" t="s">
        <v>1</v>
      </c>
      <c r="F19" s="75" t="s">
        <v>2</v>
      </c>
      <c r="G19" s="97" t="s">
        <v>2</v>
      </c>
      <c r="H19" s="71" t="s">
        <v>84</v>
      </c>
      <c r="I19" s="71" t="s">
        <v>85</v>
      </c>
      <c r="J19" s="86" t="s">
        <v>86</v>
      </c>
      <c r="K19" s="87" t="s">
        <v>10</v>
      </c>
      <c r="L19" s="6"/>
    </row>
    <row r="20" spans="1:12" ht="39.75" thickTop="1" thickBot="1" x14ac:dyDescent="0.3">
      <c r="A20" s="6"/>
      <c r="B20" s="7">
        <v>1</v>
      </c>
      <c r="C20" s="8" t="s">
        <v>149</v>
      </c>
      <c r="D20" s="9" t="s">
        <v>154</v>
      </c>
      <c r="E20" s="7" t="s">
        <v>88</v>
      </c>
      <c r="F20" s="62">
        <v>2</v>
      </c>
      <c r="G20" s="100">
        <v>14</v>
      </c>
      <c r="H20" s="88" t="s">
        <v>163</v>
      </c>
      <c r="I20" s="88"/>
      <c r="J20" s="88"/>
      <c r="K20" s="89"/>
      <c r="L20" s="6"/>
    </row>
    <row r="21" spans="1:12" ht="52.5" thickTop="1" thickBot="1" x14ac:dyDescent="0.3">
      <c r="A21" s="6"/>
      <c r="B21" s="7">
        <v>2</v>
      </c>
      <c r="C21" s="9" t="s">
        <v>150</v>
      </c>
      <c r="D21" s="9" t="s">
        <v>151</v>
      </c>
      <c r="E21" s="7" t="s">
        <v>3</v>
      </c>
      <c r="F21" s="62">
        <v>2</v>
      </c>
      <c r="G21" s="100">
        <v>14</v>
      </c>
      <c r="H21" s="88" t="s">
        <v>163</v>
      </c>
      <c r="I21" s="88"/>
      <c r="J21" s="88"/>
      <c r="K21" s="89"/>
      <c r="L21" s="6"/>
    </row>
    <row r="22" spans="1:12" ht="16.5" thickTop="1" thickBot="1" x14ac:dyDescent="0.3">
      <c r="A22" s="6"/>
      <c r="B22" s="7">
        <v>3</v>
      </c>
      <c r="C22" s="9" t="s">
        <v>45</v>
      </c>
      <c r="D22" s="9" t="s">
        <v>152</v>
      </c>
      <c r="E22" s="7" t="s">
        <v>3</v>
      </c>
      <c r="F22" s="62">
        <v>1</v>
      </c>
      <c r="G22" s="100">
        <v>7</v>
      </c>
      <c r="H22" s="88" t="s">
        <v>163</v>
      </c>
      <c r="I22" s="88"/>
      <c r="J22" s="88"/>
      <c r="K22" s="89"/>
      <c r="L22" s="6"/>
    </row>
    <row r="23" spans="1:12" ht="27" thickTop="1" thickBot="1" x14ac:dyDescent="0.3">
      <c r="A23" s="6"/>
      <c r="B23" s="7">
        <v>4</v>
      </c>
      <c r="C23" s="9" t="s">
        <v>90</v>
      </c>
      <c r="D23" s="9" t="s">
        <v>153</v>
      </c>
      <c r="E23" s="7" t="s">
        <v>3</v>
      </c>
      <c r="F23" s="62">
        <v>2</v>
      </c>
      <c r="G23" s="100">
        <v>14</v>
      </c>
      <c r="H23" s="88" t="s">
        <v>163</v>
      </c>
      <c r="I23" s="88"/>
      <c r="J23" s="88"/>
      <c r="K23" s="89"/>
      <c r="L23" s="6"/>
    </row>
    <row r="24" spans="1:12" ht="16.5" customHeight="1" thickTop="1" thickBot="1" x14ac:dyDescent="0.3">
      <c r="A24" s="6"/>
      <c r="B24" s="135" t="s">
        <v>42</v>
      </c>
      <c r="C24" s="138"/>
      <c r="D24" s="138"/>
      <c r="E24" s="138"/>
      <c r="F24" s="139"/>
      <c r="G24" s="140" t="s">
        <v>200</v>
      </c>
      <c r="H24" s="140"/>
      <c r="I24" s="140"/>
      <c r="J24" s="140"/>
      <c r="K24" s="140"/>
      <c r="L24" s="6"/>
    </row>
    <row r="25" spans="1:12" ht="39.75" thickTop="1" thickBot="1" x14ac:dyDescent="0.3">
      <c r="A25" s="6"/>
      <c r="B25" s="75" t="s">
        <v>26</v>
      </c>
      <c r="C25" s="75" t="s">
        <v>0</v>
      </c>
      <c r="D25" s="75" t="s">
        <v>17</v>
      </c>
      <c r="E25" s="75" t="s">
        <v>1</v>
      </c>
      <c r="F25" s="75" t="s">
        <v>2</v>
      </c>
      <c r="G25" s="97" t="s">
        <v>2</v>
      </c>
      <c r="H25" s="71" t="s">
        <v>84</v>
      </c>
      <c r="I25" s="71" t="s">
        <v>85</v>
      </c>
      <c r="J25" s="86" t="s">
        <v>86</v>
      </c>
      <c r="K25" s="87" t="s">
        <v>10</v>
      </c>
      <c r="L25" s="6"/>
    </row>
    <row r="26" spans="1:12" ht="16.5" thickTop="1" thickBot="1" x14ac:dyDescent="0.3">
      <c r="A26" s="6"/>
      <c r="B26" s="7">
        <v>1</v>
      </c>
      <c r="C26" s="8"/>
      <c r="D26" s="8"/>
      <c r="E26" s="7" t="s">
        <v>3</v>
      </c>
      <c r="F26" s="47"/>
      <c r="G26" s="100"/>
      <c r="H26" s="88"/>
      <c r="I26" s="88"/>
      <c r="J26" s="88"/>
      <c r="K26" s="89"/>
      <c r="L26" s="6"/>
    </row>
    <row r="27" spans="1:12" ht="16.5" thickTop="1" thickBot="1" x14ac:dyDescent="0.3">
      <c r="A27" s="6"/>
      <c r="B27" s="135" t="s">
        <v>43</v>
      </c>
      <c r="C27" s="136"/>
      <c r="D27" s="136"/>
      <c r="E27" s="136"/>
      <c r="F27" s="137"/>
      <c r="G27" s="135" t="s">
        <v>52</v>
      </c>
      <c r="H27" s="138"/>
      <c r="I27" s="138"/>
      <c r="J27" s="138"/>
      <c r="K27" s="139"/>
      <c r="L27" s="6"/>
    </row>
    <row r="28" spans="1:12" ht="39.75" thickTop="1" thickBot="1" x14ac:dyDescent="0.3">
      <c r="A28" s="6"/>
      <c r="B28" s="75" t="s">
        <v>26</v>
      </c>
      <c r="C28" s="75" t="s">
        <v>0</v>
      </c>
      <c r="D28" s="75" t="s">
        <v>17</v>
      </c>
      <c r="E28" s="75" t="s">
        <v>1</v>
      </c>
      <c r="F28" s="75" t="s">
        <v>2</v>
      </c>
      <c r="G28" s="97" t="s">
        <v>2</v>
      </c>
      <c r="H28" s="71" t="s">
        <v>84</v>
      </c>
      <c r="I28" s="71" t="s">
        <v>85</v>
      </c>
      <c r="J28" s="86" t="s">
        <v>86</v>
      </c>
      <c r="K28" s="87" t="s">
        <v>10</v>
      </c>
      <c r="L28" s="6"/>
    </row>
    <row r="29" spans="1:12" ht="39.75" thickTop="1" thickBot="1" x14ac:dyDescent="0.3">
      <c r="A29" s="6"/>
      <c r="B29" s="7">
        <v>1</v>
      </c>
      <c r="C29" s="9" t="s">
        <v>91</v>
      </c>
      <c r="D29" s="9" t="s">
        <v>164</v>
      </c>
      <c r="E29" s="7" t="s">
        <v>3</v>
      </c>
      <c r="F29" s="47">
        <v>2</v>
      </c>
      <c r="G29" s="100">
        <v>14</v>
      </c>
      <c r="H29" s="88" t="s">
        <v>163</v>
      </c>
      <c r="I29" s="88"/>
      <c r="J29" s="88"/>
      <c r="K29" s="89"/>
      <c r="L29" s="6"/>
    </row>
    <row r="30" spans="1:12" ht="39.75" thickTop="1" thickBot="1" x14ac:dyDescent="0.3">
      <c r="A30" s="6"/>
      <c r="B30" s="7">
        <v>2</v>
      </c>
      <c r="C30" s="9" t="s">
        <v>92</v>
      </c>
      <c r="D30" s="9" t="s">
        <v>93</v>
      </c>
      <c r="E30" s="7" t="s">
        <v>3</v>
      </c>
      <c r="F30" s="47">
        <v>2</v>
      </c>
      <c r="G30" s="100">
        <v>14</v>
      </c>
      <c r="H30" s="88" t="s">
        <v>163</v>
      </c>
      <c r="I30" s="88"/>
      <c r="J30" s="88"/>
      <c r="K30" s="89"/>
      <c r="L30" s="6"/>
    </row>
    <row r="31" spans="1:12" ht="16.5" thickTop="1" thickBot="1" x14ac:dyDescent="0.3">
      <c r="A31" s="6"/>
      <c r="B31" s="135" t="s">
        <v>44</v>
      </c>
      <c r="C31" s="138"/>
      <c r="D31" s="138"/>
      <c r="E31" s="138"/>
      <c r="F31" s="139"/>
      <c r="G31" s="135" t="s">
        <v>201</v>
      </c>
      <c r="H31" s="138"/>
      <c r="I31" s="138"/>
      <c r="J31" s="138"/>
      <c r="K31" s="139"/>
      <c r="L31" s="6"/>
    </row>
    <row r="32" spans="1:12" ht="39.75" thickTop="1" thickBot="1" x14ac:dyDescent="0.3">
      <c r="A32" s="6"/>
      <c r="B32" s="75" t="s">
        <v>26</v>
      </c>
      <c r="C32" s="75" t="s">
        <v>0</v>
      </c>
      <c r="D32" s="75" t="s">
        <v>17</v>
      </c>
      <c r="E32" s="75" t="s">
        <v>1</v>
      </c>
      <c r="F32" s="75" t="s">
        <v>2</v>
      </c>
      <c r="G32" s="97" t="s">
        <v>2</v>
      </c>
      <c r="H32" s="71" t="s">
        <v>84</v>
      </c>
      <c r="I32" s="71" t="s">
        <v>85</v>
      </c>
      <c r="J32" s="86" t="s">
        <v>86</v>
      </c>
      <c r="K32" s="87" t="s">
        <v>10</v>
      </c>
      <c r="L32" s="6"/>
    </row>
    <row r="33" spans="1:15" ht="16.5" thickTop="1" thickBot="1" x14ac:dyDescent="0.3">
      <c r="A33" s="6"/>
      <c r="B33" s="7">
        <v>1</v>
      </c>
      <c r="C33" s="8" t="s">
        <v>46</v>
      </c>
      <c r="D33" s="9"/>
      <c r="E33" s="7" t="s">
        <v>3</v>
      </c>
      <c r="F33" s="47"/>
      <c r="G33" s="100"/>
      <c r="H33" s="88"/>
      <c r="I33" s="88"/>
      <c r="J33" s="88"/>
      <c r="K33" s="89"/>
      <c r="L33" s="6"/>
    </row>
    <row r="34" spans="1:15" ht="16.5" thickTop="1" thickBot="1" x14ac:dyDescent="0.3">
      <c r="A34" s="6"/>
      <c r="B34" s="140" t="s">
        <v>31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6"/>
    </row>
    <row r="35" spans="1:15" ht="15.6" customHeight="1" thickTop="1" thickBot="1" x14ac:dyDescent="0.3">
      <c r="A35" s="6"/>
      <c r="B35" s="14" t="s">
        <v>26</v>
      </c>
      <c r="C35" s="129" t="s">
        <v>19</v>
      </c>
      <c r="D35" s="130"/>
      <c r="E35" s="130"/>
      <c r="F35" s="131"/>
      <c r="G35" s="132" t="s">
        <v>10</v>
      </c>
      <c r="H35" s="133"/>
      <c r="I35" s="133"/>
      <c r="J35" s="133"/>
      <c r="K35" s="134"/>
      <c r="L35" s="6"/>
    </row>
    <row r="36" spans="1:15" ht="28.5" customHeight="1" thickTop="1" thickBot="1" x14ac:dyDescent="0.3">
      <c r="A36" s="6"/>
      <c r="B36" s="14">
        <v>1</v>
      </c>
      <c r="C36" s="153" t="s">
        <v>94</v>
      </c>
      <c r="D36" s="154"/>
      <c r="E36" s="154"/>
      <c r="F36" s="155"/>
      <c r="G36" s="101"/>
      <c r="H36" s="91"/>
      <c r="I36" s="91"/>
      <c r="J36" s="91"/>
      <c r="K36" s="92"/>
      <c r="L36" s="6"/>
    </row>
    <row r="37" spans="1:15" ht="16.5" thickTop="1" thickBot="1" x14ac:dyDescent="0.3">
      <c r="A37" s="6"/>
      <c r="B37" s="7">
        <v>2</v>
      </c>
      <c r="C37" s="141" t="s">
        <v>95</v>
      </c>
      <c r="D37" s="142"/>
      <c r="E37" s="142"/>
      <c r="F37" s="143"/>
      <c r="G37" s="144"/>
      <c r="H37" s="145"/>
      <c r="I37" s="145"/>
      <c r="J37" s="145"/>
      <c r="K37" s="146"/>
      <c r="L37" s="6"/>
    </row>
    <row r="38" spans="1:15" ht="16.5" thickTop="1" thickBot="1" x14ac:dyDescent="0.3">
      <c r="A38" s="6"/>
      <c r="B38" s="7">
        <v>3</v>
      </c>
      <c r="C38" s="141" t="s">
        <v>96</v>
      </c>
      <c r="D38" s="142"/>
      <c r="E38" s="142"/>
      <c r="F38" s="143"/>
      <c r="G38" s="144"/>
      <c r="H38" s="145"/>
      <c r="I38" s="145"/>
      <c r="J38" s="145"/>
      <c r="K38" s="146"/>
      <c r="L38" s="6"/>
    </row>
    <row r="39" spans="1:15" ht="16.5" thickTop="1" thickBot="1" x14ac:dyDescent="0.3">
      <c r="A39" s="6"/>
      <c r="B39" s="7">
        <v>4</v>
      </c>
      <c r="C39" s="141" t="s">
        <v>97</v>
      </c>
      <c r="D39" s="142"/>
      <c r="E39" s="142"/>
      <c r="F39" s="143"/>
      <c r="G39" s="144" t="s">
        <v>48</v>
      </c>
      <c r="H39" s="145"/>
      <c r="I39" s="145"/>
      <c r="J39" s="145"/>
      <c r="K39" s="146"/>
      <c r="L39" s="6"/>
    </row>
    <row r="40" spans="1:15" ht="16.5" thickTop="1" thickBot="1" x14ac:dyDescent="0.3">
      <c r="A40" s="6"/>
      <c r="B40" s="150"/>
      <c r="C40" s="151"/>
      <c r="D40" s="151"/>
      <c r="E40" s="151"/>
      <c r="F40" s="151"/>
      <c r="G40" s="151"/>
      <c r="H40" s="151"/>
      <c r="I40" s="151"/>
      <c r="J40" s="151"/>
      <c r="K40" s="152"/>
      <c r="L40" s="6"/>
    </row>
    <row r="41" spans="1:15" ht="16.5" thickTop="1" thickBot="1" x14ac:dyDescent="0.3">
      <c r="A41" s="6"/>
      <c r="B41" s="64"/>
      <c r="C41" s="65"/>
      <c r="D41" s="65"/>
      <c r="E41" s="65"/>
      <c r="F41" s="65"/>
      <c r="G41" s="99"/>
      <c r="H41" s="79"/>
      <c r="I41" s="79"/>
      <c r="J41" s="79"/>
      <c r="K41" s="66"/>
      <c r="L41" s="6"/>
    </row>
    <row r="42" spans="1:15" ht="16.5" thickTop="1" thickBot="1" x14ac:dyDescent="0.3">
      <c r="A42" s="6"/>
      <c r="B42" s="64"/>
      <c r="C42" s="65"/>
      <c r="D42" s="65"/>
      <c r="E42" s="65"/>
      <c r="F42" s="27"/>
      <c r="G42" s="56"/>
      <c r="H42" s="56"/>
      <c r="I42" s="56"/>
      <c r="J42" s="56"/>
      <c r="K42" s="66"/>
      <c r="L42" s="6"/>
      <c r="O42" s="9"/>
    </row>
    <row r="43" spans="1:15" ht="21.75" customHeight="1" thickTop="1" thickBot="1" x14ac:dyDescent="0.3">
      <c r="A43" s="6"/>
      <c r="B43" s="147" t="s">
        <v>25</v>
      </c>
      <c r="C43" s="148"/>
      <c r="D43" s="148"/>
      <c r="E43" s="148"/>
      <c r="F43" s="148"/>
      <c r="G43" s="148"/>
      <c r="H43" s="148"/>
      <c r="I43" s="148"/>
      <c r="J43" s="148"/>
      <c r="K43" s="149"/>
      <c r="L43" s="6"/>
    </row>
    <row r="44" spans="1:15" ht="16.5" customHeight="1" thickTop="1" thickBot="1" x14ac:dyDescent="0.3">
      <c r="A44" s="6"/>
      <c r="B44" s="135" t="s">
        <v>49</v>
      </c>
      <c r="C44" s="138"/>
      <c r="D44" s="138"/>
      <c r="E44" s="138"/>
      <c r="F44" s="138"/>
      <c r="G44" s="138"/>
      <c r="H44" s="138"/>
      <c r="I44" s="138"/>
      <c r="J44" s="138"/>
      <c r="K44" s="139"/>
      <c r="L44" s="6"/>
    </row>
    <row r="45" spans="1:15" ht="39.75" thickTop="1" thickBot="1" x14ac:dyDescent="0.3">
      <c r="A45" s="6"/>
      <c r="B45" s="75" t="s">
        <v>26</v>
      </c>
      <c r="C45" s="75" t="s">
        <v>0</v>
      </c>
      <c r="D45" s="75" t="s">
        <v>17</v>
      </c>
      <c r="E45" s="75" t="s">
        <v>1</v>
      </c>
      <c r="F45" s="75" t="s">
        <v>2</v>
      </c>
      <c r="G45" s="97" t="s">
        <v>2</v>
      </c>
      <c r="H45" s="71" t="s">
        <v>84</v>
      </c>
      <c r="I45" s="71" t="s">
        <v>85</v>
      </c>
      <c r="J45" s="86" t="s">
        <v>86</v>
      </c>
      <c r="K45" s="87" t="s">
        <v>10</v>
      </c>
      <c r="L45" s="6"/>
    </row>
    <row r="46" spans="1:15" ht="27" thickTop="1" thickBot="1" x14ac:dyDescent="0.3">
      <c r="A46" s="6"/>
      <c r="B46" s="7">
        <v>1</v>
      </c>
      <c r="C46" s="17" t="s">
        <v>98</v>
      </c>
      <c r="D46" s="18" t="s">
        <v>155</v>
      </c>
      <c r="E46" s="19" t="s">
        <v>3</v>
      </c>
      <c r="F46" s="48">
        <v>1</v>
      </c>
      <c r="G46" s="102">
        <v>1</v>
      </c>
      <c r="H46" s="114" t="s">
        <v>163</v>
      </c>
      <c r="I46" s="93"/>
      <c r="J46" s="93"/>
      <c r="K46" s="94"/>
      <c r="L46" s="6"/>
    </row>
    <row r="47" spans="1:15" ht="52.5" thickTop="1" thickBot="1" x14ac:dyDescent="0.3">
      <c r="A47" s="6"/>
      <c r="B47" s="7">
        <v>2</v>
      </c>
      <c r="C47" s="9" t="s">
        <v>99</v>
      </c>
      <c r="D47" s="9" t="s">
        <v>76</v>
      </c>
      <c r="E47" s="19" t="s">
        <v>3</v>
      </c>
      <c r="F47" s="48">
        <v>1</v>
      </c>
      <c r="G47" s="102">
        <v>1</v>
      </c>
      <c r="H47" s="114" t="s">
        <v>163</v>
      </c>
      <c r="I47" s="93"/>
      <c r="J47" s="93"/>
      <c r="K47" s="94"/>
      <c r="L47" s="6"/>
    </row>
    <row r="48" spans="1:15" ht="27" thickTop="1" thickBot="1" x14ac:dyDescent="0.3">
      <c r="A48" s="6"/>
      <c r="B48" s="7">
        <v>3</v>
      </c>
      <c r="C48" s="20" t="s">
        <v>61</v>
      </c>
      <c r="D48" s="18" t="s">
        <v>166</v>
      </c>
      <c r="E48" s="19" t="s">
        <v>3</v>
      </c>
      <c r="F48" s="48">
        <v>1</v>
      </c>
      <c r="G48" s="97">
        <v>1</v>
      </c>
      <c r="H48" s="87" t="s">
        <v>163</v>
      </c>
      <c r="I48" s="95"/>
      <c r="J48" s="95"/>
      <c r="K48" s="94"/>
      <c r="L48" s="6"/>
    </row>
    <row r="49" spans="1:12" ht="27" thickTop="1" thickBot="1" x14ac:dyDescent="0.3">
      <c r="A49" s="6"/>
      <c r="B49" s="7">
        <v>4</v>
      </c>
      <c r="C49" s="20" t="s">
        <v>100</v>
      </c>
      <c r="D49" s="18" t="s">
        <v>175</v>
      </c>
      <c r="E49" s="19" t="s">
        <v>3</v>
      </c>
      <c r="F49" s="48">
        <v>1</v>
      </c>
      <c r="G49" s="97">
        <v>1</v>
      </c>
      <c r="H49" s="87" t="s">
        <v>163</v>
      </c>
      <c r="I49" s="95"/>
      <c r="J49" s="95"/>
      <c r="K49" s="94"/>
      <c r="L49" s="6"/>
    </row>
    <row r="50" spans="1:12" ht="16.5" thickTop="1" thickBot="1" x14ac:dyDescent="0.3">
      <c r="A50" s="6"/>
      <c r="B50" s="7">
        <v>5</v>
      </c>
      <c r="C50" s="17" t="s">
        <v>101</v>
      </c>
      <c r="D50" s="9" t="s">
        <v>156</v>
      </c>
      <c r="E50" s="19" t="s">
        <v>3</v>
      </c>
      <c r="F50" s="48">
        <v>1</v>
      </c>
      <c r="G50" s="97">
        <v>1</v>
      </c>
      <c r="H50" s="87" t="s">
        <v>163</v>
      </c>
      <c r="I50" s="95"/>
      <c r="J50" s="95"/>
      <c r="K50" s="94"/>
      <c r="L50" s="6"/>
    </row>
    <row r="51" spans="1:12" ht="16.5" thickTop="1" thickBot="1" x14ac:dyDescent="0.3">
      <c r="A51" s="6"/>
      <c r="B51" s="7">
        <v>6</v>
      </c>
      <c r="C51" s="67" t="s">
        <v>102</v>
      </c>
      <c r="D51" s="68" t="s">
        <v>174</v>
      </c>
      <c r="E51" s="19" t="s">
        <v>3</v>
      </c>
      <c r="F51" s="48">
        <v>1</v>
      </c>
      <c r="G51" s="97">
        <v>1</v>
      </c>
      <c r="H51" s="87" t="s">
        <v>163</v>
      </c>
      <c r="I51" s="95"/>
      <c r="J51" s="95"/>
      <c r="K51" s="94"/>
      <c r="L51" s="6"/>
    </row>
    <row r="52" spans="1:12" ht="16.5" thickTop="1" thickBot="1" x14ac:dyDescent="0.3">
      <c r="A52" s="6"/>
      <c r="B52" s="7">
        <v>7</v>
      </c>
      <c r="C52" s="67" t="s">
        <v>103</v>
      </c>
      <c r="D52" s="67" t="s">
        <v>176</v>
      </c>
      <c r="E52" s="19" t="s">
        <v>3</v>
      </c>
      <c r="F52" s="48">
        <v>1</v>
      </c>
      <c r="G52" s="97">
        <v>1</v>
      </c>
      <c r="H52" s="87" t="s">
        <v>163</v>
      </c>
      <c r="I52" s="95"/>
      <c r="J52" s="95"/>
      <c r="K52" s="94"/>
      <c r="L52" s="6"/>
    </row>
    <row r="53" spans="1:12" ht="16.5" customHeight="1" thickTop="1" thickBot="1" x14ac:dyDescent="0.3">
      <c r="A53" s="6"/>
      <c r="B53" s="135" t="s">
        <v>202</v>
      </c>
      <c r="C53" s="138"/>
      <c r="D53" s="138"/>
      <c r="E53" s="138"/>
      <c r="F53" s="138"/>
      <c r="G53" s="138"/>
      <c r="H53" s="138"/>
      <c r="I53" s="138"/>
      <c r="J53" s="138"/>
      <c r="K53" s="139"/>
      <c r="L53" s="6"/>
    </row>
    <row r="54" spans="1:12" ht="39.75" thickTop="1" thickBot="1" x14ac:dyDescent="0.3">
      <c r="A54" s="6"/>
      <c r="B54" s="75" t="s">
        <v>26</v>
      </c>
      <c r="C54" s="75" t="s">
        <v>0</v>
      </c>
      <c r="D54" s="75" t="s">
        <v>17</v>
      </c>
      <c r="E54" s="75" t="s">
        <v>1</v>
      </c>
      <c r="F54" s="75" t="s">
        <v>2</v>
      </c>
      <c r="G54" s="97" t="s">
        <v>2</v>
      </c>
      <c r="H54" s="71" t="s">
        <v>84</v>
      </c>
      <c r="I54" s="71" t="s">
        <v>85</v>
      </c>
      <c r="J54" s="86" t="s">
        <v>86</v>
      </c>
      <c r="K54" s="87" t="s">
        <v>10</v>
      </c>
      <c r="L54" s="6"/>
    </row>
    <row r="55" spans="1:12" ht="16.5" thickTop="1" thickBot="1" x14ac:dyDescent="0.3">
      <c r="A55" s="6"/>
      <c r="B55" s="108">
        <v>1</v>
      </c>
      <c r="C55" s="109" t="s">
        <v>104</v>
      </c>
      <c r="D55" s="9" t="s">
        <v>193</v>
      </c>
      <c r="E55" s="14" t="s">
        <v>3</v>
      </c>
      <c r="F55" s="14">
        <v>3</v>
      </c>
      <c r="G55" s="97">
        <v>3</v>
      </c>
      <c r="H55" s="87" t="s">
        <v>163</v>
      </c>
      <c r="I55" s="87"/>
      <c r="J55" s="87"/>
      <c r="K55" s="95"/>
      <c r="L55" s="6"/>
    </row>
    <row r="56" spans="1:12" ht="16.5" thickTop="1" thickBot="1" x14ac:dyDescent="0.3">
      <c r="A56" s="6"/>
      <c r="B56" s="7">
        <v>2</v>
      </c>
      <c r="C56" s="8" t="s">
        <v>105</v>
      </c>
      <c r="D56" s="18" t="s">
        <v>177</v>
      </c>
      <c r="E56" s="25" t="s">
        <v>3</v>
      </c>
      <c r="F56" s="49">
        <v>2</v>
      </c>
      <c r="G56" s="97">
        <v>2</v>
      </c>
      <c r="H56" s="87" t="s">
        <v>163</v>
      </c>
      <c r="I56" s="87"/>
      <c r="J56" s="87"/>
      <c r="K56" s="96"/>
      <c r="L56" s="6"/>
    </row>
    <row r="57" spans="1:12" ht="16.5" customHeight="1" thickTop="1" thickBot="1" x14ac:dyDescent="0.3">
      <c r="A57" s="6"/>
      <c r="B57" s="135" t="s">
        <v>52</v>
      </c>
      <c r="C57" s="138"/>
      <c r="D57" s="138"/>
      <c r="E57" s="138"/>
      <c r="F57" s="138"/>
      <c r="G57" s="138"/>
      <c r="H57" s="138"/>
      <c r="I57" s="138"/>
      <c r="J57" s="138"/>
      <c r="K57" s="139"/>
      <c r="L57" s="6"/>
    </row>
    <row r="58" spans="1:12" ht="39.75" thickTop="1" thickBot="1" x14ac:dyDescent="0.3">
      <c r="A58" s="6"/>
      <c r="B58" s="75" t="s">
        <v>26</v>
      </c>
      <c r="C58" s="75" t="s">
        <v>0</v>
      </c>
      <c r="D58" s="75" t="s">
        <v>17</v>
      </c>
      <c r="E58" s="75" t="s">
        <v>1</v>
      </c>
      <c r="F58" s="75" t="s">
        <v>2</v>
      </c>
      <c r="G58" s="97" t="s">
        <v>2</v>
      </c>
      <c r="H58" s="71" t="s">
        <v>84</v>
      </c>
      <c r="I58" s="71" t="s">
        <v>85</v>
      </c>
      <c r="J58" s="86" t="s">
        <v>86</v>
      </c>
      <c r="K58" s="87" t="s">
        <v>10</v>
      </c>
      <c r="L58" s="6"/>
    </row>
    <row r="59" spans="1:12" ht="16.5" thickTop="1" thickBot="1" x14ac:dyDescent="0.3">
      <c r="A59" s="6"/>
      <c r="B59" s="7">
        <v>1</v>
      </c>
      <c r="C59" s="9" t="s">
        <v>106</v>
      </c>
      <c r="D59" s="9" t="s">
        <v>107</v>
      </c>
      <c r="E59" s="7" t="s">
        <v>3</v>
      </c>
      <c r="F59" s="47">
        <v>1</v>
      </c>
      <c r="G59" s="97">
        <v>1</v>
      </c>
      <c r="H59" s="87"/>
      <c r="I59" s="87"/>
      <c r="J59" s="87"/>
      <c r="K59" s="89"/>
      <c r="L59" s="6"/>
    </row>
    <row r="60" spans="1:12" ht="16.5" customHeight="1" thickTop="1" thickBot="1" x14ac:dyDescent="0.3">
      <c r="A60" s="6"/>
      <c r="B60" s="135" t="s">
        <v>53</v>
      </c>
      <c r="C60" s="138"/>
      <c r="D60" s="138"/>
      <c r="E60" s="138"/>
      <c r="F60" s="138"/>
      <c r="G60" s="138"/>
      <c r="H60" s="138"/>
      <c r="I60" s="138"/>
      <c r="J60" s="138"/>
      <c r="K60" s="139"/>
      <c r="L60" s="6"/>
    </row>
    <row r="61" spans="1:12" ht="39.75" thickTop="1" thickBot="1" x14ac:dyDescent="0.3">
      <c r="A61" s="6"/>
      <c r="B61" s="75" t="s">
        <v>26</v>
      </c>
      <c r="C61" s="75" t="s">
        <v>0</v>
      </c>
      <c r="D61" s="75" t="s">
        <v>17</v>
      </c>
      <c r="E61" s="75" t="s">
        <v>1</v>
      </c>
      <c r="F61" s="75" t="s">
        <v>2</v>
      </c>
      <c r="G61" s="97" t="s">
        <v>2</v>
      </c>
      <c r="H61" s="71" t="s">
        <v>84</v>
      </c>
      <c r="I61" s="71" t="s">
        <v>85</v>
      </c>
      <c r="J61" s="86" t="s">
        <v>86</v>
      </c>
      <c r="K61" s="87" t="s">
        <v>10</v>
      </c>
      <c r="L61" s="6"/>
    </row>
    <row r="62" spans="1:12" ht="16.5" thickTop="1" thickBot="1" x14ac:dyDescent="0.3">
      <c r="A62" s="6"/>
      <c r="B62" s="7">
        <v>1</v>
      </c>
      <c r="C62" s="8" t="s">
        <v>54</v>
      </c>
      <c r="D62" s="9"/>
      <c r="E62" s="7"/>
      <c r="F62" s="47"/>
      <c r="G62" s="97"/>
      <c r="H62" s="87"/>
      <c r="I62" s="87"/>
      <c r="J62" s="87"/>
      <c r="K62" s="89"/>
      <c r="L62" s="6"/>
    </row>
    <row r="63" spans="1:12" ht="16.5" customHeight="1" thickTop="1" thickBot="1" x14ac:dyDescent="0.3">
      <c r="A63" s="6"/>
      <c r="B63" s="135" t="s">
        <v>32</v>
      </c>
      <c r="C63" s="138"/>
      <c r="D63" s="138"/>
      <c r="E63" s="138"/>
      <c r="F63" s="138"/>
      <c r="G63" s="138"/>
      <c r="H63" s="138"/>
      <c r="I63" s="138"/>
      <c r="J63" s="138"/>
      <c r="K63" s="139"/>
      <c r="L63" s="6"/>
    </row>
    <row r="64" spans="1:12" ht="16.5" customHeight="1" thickTop="1" thickBot="1" x14ac:dyDescent="0.3">
      <c r="A64" s="6"/>
      <c r="B64" s="14" t="s">
        <v>26</v>
      </c>
      <c r="C64" s="129" t="s">
        <v>19</v>
      </c>
      <c r="D64" s="130"/>
      <c r="E64" s="130"/>
      <c r="F64" s="131"/>
      <c r="G64" s="132" t="s">
        <v>10</v>
      </c>
      <c r="H64" s="133"/>
      <c r="I64" s="133"/>
      <c r="J64" s="133"/>
      <c r="K64" s="134"/>
      <c r="L64" s="6"/>
    </row>
    <row r="65" spans="1:12" ht="16.5" thickTop="1" thickBot="1" x14ac:dyDescent="0.3">
      <c r="A65" s="6"/>
      <c r="B65" s="7">
        <v>1</v>
      </c>
      <c r="C65" s="141" t="s">
        <v>108</v>
      </c>
      <c r="D65" s="142"/>
      <c r="E65" s="142"/>
      <c r="F65" s="143"/>
      <c r="G65" s="144"/>
      <c r="H65" s="145"/>
      <c r="I65" s="145"/>
      <c r="J65" s="145"/>
      <c r="K65" s="146"/>
      <c r="L65" s="6"/>
    </row>
    <row r="66" spans="1:12" ht="16.5" thickTop="1" thickBot="1" x14ac:dyDescent="0.3">
      <c r="A66" s="6"/>
      <c r="B66" s="7">
        <v>2</v>
      </c>
      <c r="C66" s="141" t="s">
        <v>109</v>
      </c>
      <c r="D66" s="142"/>
      <c r="E66" s="142"/>
      <c r="F66" s="143"/>
      <c r="G66" s="144"/>
      <c r="H66" s="145"/>
      <c r="I66" s="145"/>
      <c r="J66" s="145"/>
      <c r="K66" s="146"/>
      <c r="L66" s="6"/>
    </row>
    <row r="67" spans="1:12" ht="16.5" thickTop="1" thickBot="1" x14ac:dyDescent="0.3">
      <c r="A67" s="6"/>
      <c r="B67" s="7">
        <v>3</v>
      </c>
      <c r="C67" s="141" t="s">
        <v>110</v>
      </c>
      <c r="D67" s="142"/>
      <c r="E67" s="142"/>
      <c r="F67" s="143"/>
      <c r="G67" s="144" t="s">
        <v>48</v>
      </c>
      <c r="H67" s="145"/>
      <c r="I67" s="145"/>
      <c r="J67" s="145"/>
      <c r="K67" s="146"/>
      <c r="L67" s="6"/>
    </row>
    <row r="68" spans="1:12" ht="16.5" thickTop="1" thickBot="1" x14ac:dyDescent="0.3">
      <c r="A68" s="6"/>
      <c r="B68" s="3"/>
      <c r="C68" s="4"/>
      <c r="D68" s="4"/>
      <c r="E68" s="3"/>
      <c r="F68" s="5"/>
      <c r="G68" s="54"/>
      <c r="H68" s="53"/>
      <c r="I68" s="53"/>
      <c r="J68" s="53"/>
      <c r="K68" s="6"/>
      <c r="L68" s="6"/>
    </row>
    <row r="69" spans="1:12" ht="16.5" thickTop="1" thickBot="1" x14ac:dyDescent="0.3">
      <c r="A69" s="6"/>
      <c r="B69" s="3"/>
      <c r="C69" s="4"/>
      <c r="D69" s="4"/>
      <c r="E69" s="3"/>
      <c r="F69" s="5"/>
      <c r="G69" s="54"/>
      <c r="H69" s="53"/>
      <c r="I69" s="53"/>
      <c r="J69" s="53"/>
      <c r="K69" s="6"/>
      <c r="L69" s="6"/>
    </row>
    <row r="70" spans="1:12" ht="16.5" thickTop="1" thickBot="1" x14ac:dyDescent="0.3">
      <c r="A70" s="6"/>
      <c r="B70" s="3"/>
      <c r="C70" s="4"/>
      <c r="D70" s="4"/>
      <c r="E70" s="3"/>
      <c r="F70" s="5"/>
      <c r="G70" s="54"/>
      <c r="H70" s="53"/>
      <c r="I70" s="53"/>
      <c r="J70" s="53"/>
      <c r="K70" s="6"/>
      <c r="L70" s="6"/>
    </row>
    <row r="71" spans="1:12" ht="21.75" customHeight="1" thickTop="1" thickBot="1" x14ac:dyDescent="0.3">
      <c r="A71" s="6"/>
      <c r="B71" s="147" t="s">
        <v>20</v>
      </c>
      <c r="C71" s="148"/>
      <c r="D71" s="148"/>
      <c r="E71" s="148"/>
      <c r="F71" s="148"/>
      <c r="G71" s="148"/>
      <c r="H71" s="148"/>
      <c r="I71" s="148"/>
      <c r="J71" s="148"/>
      <c r="K71" s="149"/>
      <c r="L71" s="6"/>
    </row>
    <row r="72" spans="1:12" ht="16.5" customHeight="1" thickTop="1" thickBot="1" x14ac:dyDescent="0.3">
      <c r="A72" s="6"/>
      <c r="B72" s="135" t="s">
        <v>29</v>
      </c>
      <c r="C72" s="138"/>
      <c r="D72" s="138"/>
      <c r="E72" s="138"/>
      <c r="F72" s="138"/>
      <c r="G72" s="138"/>
      <c r="H72" s="138"/>
      <c r="I72" s="138"/>
      <c r="J72" s="138"/>
      <c r="K72" s="139"/>
      <c r="L72" s="6"/>
    </row>
    <row r="73" spans="1:12" ht="39.75" thickTop="1" thickBot="1" x14ac:dyDescent="0.3">
      <c r="A73" s="6"/>
      <c r="B73" s="75" t="s">
        <v>26</v>
      </c>
      <c r="C73" s="75" t="s">
        <v>0</v>
      </c>
      <c r="D73" s="75" t="s">
        <v>17</v>
      </c>
      <c r="E73" s="75" t="s">
        <v>1</v>
      </c>
      <c r="F73" s="75" t="s">
        <v>2</v>
      </c>
      <c r="G73" s="97" t="s">
        <v>2</v>
      </c>
      <c r="H73" s="71" t="s">
        <v>84</v>
      </c>
      <c r="I73" s="71" t="s">
        <v>85</v>
      </c>
      <c r="J73" s="86" t="s">
        <v>86</v>
      </c>
      <c r="K73" s="87" t="s">
        <v>10</v>
      </c>
      <c r="L73" s="6"/>
    </row>
    <row r="74" spans="1:12" ht="52.5" thickTop="1" thickBot="1" x14ac:dyDescent="0.3">
      <c r="A74" s="6"/>
      <c r="B74" s="7">
        <v>1</v>
      </c>
      <c r="C74" s="8" t="s">
        <v>87</v>
      </c>
      <c r="D74" s="9" t="s">
        <v>75</v>
      </c>
      <c r="E74" s="7" t="s">
        <v>3</v>
      </c>
      <c r="F74" s="47" t="s">
        <v>11</v>
      </c>
      <c r="G74" s="97">
        <v>1</v>
      </c>
      <c r="H74" s="87" t="s">
        <v>163</v>
      </c>
      <c r="I74" s="87"/>
      <c r="J74" s="87"/>
      <c r="K74" s="89"/>
      <c r="L74" s="6"/>
    </row>
    <row r="75" spans="1:12" ht="27" thickTop="1" thickBot="1" x14ac:dyDescent="0.3">
      <c r="A75" s="6"/>
      <c r="B75" s="7">
        <v>2</v>
      </c>
      <c r="C75" s="8" t="s">
        <v>89</v>
      </c>
      <c r="D75" s="9" t="s">
        <v>67</v>
      </c>
      <c r="E75" s="7" t="s">
        <v>3</v>
      </c>
      <c r="F75" s="47" t="s">
        <v>11</v>
      </c>
      <c r="G75" s="97">
        <v>1</v>
      </c>
      <c r="H75" s="87" t="s">
        <v>163</v>
      </c>
      <c r="I75" s="87"/>
      <c r="J75" s="87"/>
      <c r="K75" s="89"/>
      <c r="L75" s="6"/>
    </row>
    <row r="76" spans="1:12" ht="39.75" thickTop="1" thickBot="1" x14ac:dyDescent="0.3">
      <c r="A76" s="6"/>
      <c r="B76" s="7">
        <v>3</v>
      </c>
      <c r="C76" s="8" t="s">
        <v>111</v>
      </c>
      <c r="D76" s="9" t="s">
        <v>158</v>
      </c>
      <c r="E76" s="7" t="s">
        <v>3</v>
      </c>
      <c r="F76" s="47" t="s">
        <v>11</v>
      </c>
      <c r="G76" s="97">
        <v>1</v>
      </c>
      <c r="H76" s="87" t="s">
        <v>163</v>
      </c>
      <c r="I76" s="87"/>
      <c r="J76" s="87"/>
      <c r="K76" s="89"/>
      <c r="L76" s="6"/>
    </row>
    <row r="77" spans="1:12" ht="52.5" thickTop="1" thickBot="1" x14ac:dyDescent="0.3">
      <c r="A77" s="6"/>
      <c r="B77" s="7">
        <v>4</v>
      </c>
      <c r="C77" s="8" t="s">
        <v>112</v>
      </c>
      <c r="D77" s="9" t="s">
        <v>159</v>
      </c>
      <c r="E77" s="7" t="s">
        <v>3</v>
      </c>
      <c r="F77" s="47" t="s">
        <v>11</v>
      </c>
      <c r="G77" s="97">
        <v>1</v>
      </c>
      <c r="H77" s="87" t="s">
        <v>163</v>
      </c>
      <c r="I77" s="87"/>
      <c r="J77" s="87"/>
      <c r="K77" s="89"/>
      <c r="L77" s="6"/>
    </row>
    <row r="78" spans="1:12" ht="52.5" thickTop="1" thickBot="1" x14ac:dyDescent="0.3">
      <c r="A78" s="6"/>
      <c r="B78" s="7">
        <v>5</v>
      </c>
      <c r="C78" s="9" t="s">
        <v>113</v>
      </c>
      <c r="D78" s="9" t="s">
        <v>78</v>
      </c>
      <c r="E78" s="7" t="s">
        <v>3</v>
      </c>
      <c r="F78" s="47" t="s">
        <v>11</v>
      </c>
      <c r="G78" s="97">
        <v>2</v>
      </c>
      <c r="H78" s="97" t="s">
        <v>163</v>
      </c>
      <c r="I78" s="97"/>
      <c r="J78" s="97"/>
      <c r="K78" s="89"/>
      <c r="L78" s="6"/>
    </row>
    <row r="79" spans="1:12" ht="90.75" thickTop="1" thickBot="1" x14ac:dyDescent="0.3">
      <c r="A79" s="6"/>
      <c r="B79" s="7">
        <v>6</v>
      </c>
      <c r="C79" s="9" t="s">
        <v>114</v>
      </c>
      <c r="D79" s="9" t="s">
        <v>79</v>
      </c>
      <c r="E79" s="7" t="s">
        <v>3</v>
      </c>
      <c r="F79" s="47" t="s">
        <v>11</v>
      </c>
      <c r="G79" s="97">
        <v>3</v>
      </c>
      <c r="H79" s="97" t="s">
        <v>163</v>
      </c>
      <c r="I79" s="97"/>
      <c r="J79" s="97"/>
      <c r="K79" s="89"/>
      <c r="L79" s="6"/>
    </row>
    <row r="80" spans="1:12" ht="52.5" thickTop="1" thickBot="1" x14ac:dyDescent="0.3">
      <c r="A80" s="6"/>
      <c r="B80" s="7">
        <v>7</v>
      </c>
      <c r="C80" s="9" t="s">
        <v>115</v>
      </c>
      <c r="D80" s="9" t="s">
        <v>80</v>
      </c>
      <c r="E80" s="7" t="s">
        <v>3</v>
      </c>
      <c r="F80" s="47" t="s">
        <v>11</v>
      </c>
      <c r="G80" s="97">
        <v>1</v>
      </c>
      <c r="H80" s="97" t="s">
        <v>163</v>
      </c>
      <c r="I80" s="97"/>
      <c r="J80" s="97"/>
      <c r="K80" s="89"/>
      <c r="L80" s="6"/>
    </row>
    <row r="81" spans="1:12" ht="39.75" thickTop="1" thickBot="1" x14ac:dyDescent="0.3">
      <c r="A81" s="6"/>
      <c r="B81" s="7">
        <v>8</v>
      </c>
      <c r="C81" s="9" t="s">
        <v>116</v>
      </c>
      <c r="D81" s="9" t="s">
        <v>196</v>
      </c>
      <c r="E81" s="7" t="s">
        <v>3</v>
      </c>
      <c r="F81" s="47" t="s">
        <v>11</v>
      </c>
      <c r="G81" s="97">
        <v>1</v>
      </c>
      <c r="H81" s="97" t="s">
        <v>163</v>
      </c>
      <c r="I81" s="97"/>
      <c r="J81" s="97"/>
      <c r="K81" s="89"/>
      <c r="L81" s="6"/>
    </row>
    <row r="82" spans="1:12" ht="27" thickTop="1" thickBot="1" x14ac:dyDescent="0.3">
      <c r="A82" s="6"/>
      <c r="B82" s="7">
        <v>9</v>
      </c>
      <c r="C82" s="9" t="s">
        <v>61</v>
      </c>
      <c r="D82" s="9" t="s">
        <v>166</v>
      </c>
      <c r="E82" s="7" t="s">
        <v>3</v>
      </c>
      <c r="F82" s="47" t="s">
        <v>11</v>
      </c>
      <c r="G82" s="97">
        <v>1</v>
      </c>
      <c r="H82" s="97" t="s">
        <v>163</v>
      </c>
      <c r="I82" s="97"/>
      <c r="J82" s="97"/>
      <c r="K82" s="89"/>
      <c r="L82" s="6"/>
    </row>
    <row r="83" spans="1:12" ht="16.5" thickTop="1" thickBot="1" x14ac:dyDescent="0.3">
      <c r="A83" s="6"/>
      <c r="B83" s="7">
        <v>10</v>
      </c>
      <c r="C83" s="9" t="s">
        <v>45</v>
      </c>
      <c r="D83" s="9" t="s">
        <v>73</v>
      </c>
      <c r="E83" s="7" t="s">
        <v>3</v>
      </c>
      <c r="F83" s="47" t="s">
        <v>11</v>
      </c>
      <c r="G83" s="97">
        <v>2</v>
      </c>
      <c r="H83" s="97" t="s">
        <v>163</v>
      </c>
      <c r="I83" s="97"/>
      <c r="J83" s="97"/>
      <c r="K83" s="89"/>
      <c r="L83" s="6"/>
    </row>
    <row r="84" spans="1:12" ht="16.5" customHeight="1" thickTop="1" thickBot="1" x14ac:dyDescent="0.3">
      <c r="A84" s="6"/>
      <c r="B84" s="135" t="s">
        <v>30</v>
      </c>
      <c r="C84" s="138"/>
      <c r="D84" s="138"/>
      <c r="E84" s="138"/>
      <c r="F84" s="138"/>
      <c r="G84" s="138"/>
      <c r="H84" s="138"/>
      <c r="I84" s="138"/>
      <c r="J84" s="138"/>
      <c r="K84" s="139"/>
      <c r="L84" s="6"/>
    </row>
    <row r="85" spans="1:12" ht="39.75" thickTop="1" thickBot="1" x14ac:dyDescent="0.3">
      <c r="A85" s="6"/>
      <c r="B85" s="75" t="s">
        <v>26</v>
      </c>
      <c r="C85" s="75" t="s">
        <v>0</v>
      </c>
      <c r="D85" s="75" t="s">
        <v>17</v>
      </c>
      <c r="E85" s="75" t="s">
        <v>1</v>
      </c>
      <c r="F85" s="75" t="s">
        <v>2</v>
      </c>
      <c r="G85" s="97" t="s">
        <v>2</v>
      </c>
      <c r="H85" s="71" t="s">
        <v>84</v>
      </c>
      <c r="I85" s="71" t="s">
        <v>85</v>
      </c>
      <c r="J85" s="86" t="s">
        <v>86</v>
      </c>
      <c r="K85" s="87" t="s">
        <v>10</v>
      </c>
      <c r="L85" s="6"/>
    </row>
    <row r="86" spans="1:12" ht="39.75" thickTop="1" thickBot="1" x14ac:dyDescent="0.3">
      <c r="A86" s="6"/>
      <c r="B86" s="7">
        <v>1</v>
      </c>
      <c r="C86" s="9" t="s">
        <v>91</v>
      </c>
      <c r="D86" s="9" t="s">
        <v>164</v>
      </c>
      <c r="E86" s="7" t="s">
        <v>3</v>
      </c>
      <c r="F86" s="47" t="s">
        <v>11</v>
      </c>
      <c r="G86" s="97">
        <v>5</v>
      </c>
      <c r="H86" s="87"/>
      <c r="I86" s="87"/>
      <c r="J86" s="87"/>
      <c r="K86" s="89"/>
      <c r="L86" s="6"/>
    </row>
    <row r="87" spans="1:12" ht="16.5" thickTop="1" thickBot="1" x14ac:dyDescent="0.3">
      <c r="A87" s="6"/>
      <c r="B87" s="7">
        <v>2</v>
      </c>
      <c r="C87" s="9" t="s">
        <v>106</v>
      </c>
      <c r="D87" s="9" t="s">
        <v>117</v>
      </c>
      <c r="E87" s="7" t="s">
        <v>3</v>
      </c>
      <c r="F87" s="47"/>
      <c r="G87" s="97">
        <v>1</v>
      </c>
      <c r="H87" s="87"/>
      <c r="I87" s="87"/>
      <c r="J87" s="87"/>
      <c r="K87" s="89"/>
      <c r="L87" s="6"/>
    </row>
    <row r="88" spans="1:12" ht="16.5" thickTop="1" thickBot="1" x14ac:dyDescent="0.3">
      <c r="A88" s="6"/>
      <c r="B88" s="7">
        <v>3</v>
      </c>
      <c r="C88" s="9" t="s">
        <v>118</v>
      </c>
      <c r="D88" s="9" t="s">
        <v>160</v>
      </c>
      <c r="E88" s="7" t="s">
        <v>3</v>
      </c>
      <c r="F88" s="47" t="s">
        <v>11</v>
      </c>
      <c r="G88" s="97">
        <v>25</v>
      </c>
      <c r="H88" s="87"/>
      <c r="I88" s="87"/>
      <c r="J88" s="87"/>
      <c r="K88" s="89"/>
      <c r="L88" s="6"/>
    </row>
    <row r="89" spans="1:12" ht="16.5" customHeight="1" thickTop="1" thickBot="1" x14ac:dyDescent="0.3">
      <c r="A89" s="6"/>
      <c r="B89" s="135" t="s">
        <v>33</v>
      </c>
      <c r="C89" s="138"/>
      <c r="D89" s="138"/>
      <c r="E89" s="138"/>
      <c r="F89" s="138"/>
      <c r="G89" s="138"/>
      <c r="H89" s="138"/>
      <c r="I89" s="138"/>
      <c r="J89" s="138"/>
      <c r="K89" s="139"/>
      <c r="L89" s="6"/>
    </row>
    <row r="90" spans="1:12" ht="16.5" customHeight="1" thickTop="1" thickBot="1" x14ac:dyDescent="0.3">
      <c r="A90" s="6"/>
      <c r="B90" s="14" t="s">
        <v>26</v>
      </c>
      <c r="C90" s="129" t="s">
        <v>19</v>
      </c>
      <c r="D90" s="130"/>
      <c r="E90" s="130"/>
      <c r="F90" s="131"/>
      <c r="G90" s="132" t="s">
        <v>10</v>
      </c>
      <c r="H90" s="133"/>
      <c r="I90" s="133"/>
      <c r="J90" s="133"/>
      <c r="K90" s="134"/>
      <c r="L90" s="6"/>
    </row>
    <row r="91" spans="1:12" ht="16.5" customHeight="1" thickTop="1" thickBot="1" x14ac:dyDescent="0.3">
      <c r="A91" s="6"/>
      <c r="B91" s="14">
        <v>1</v>
      </c>
      <c r="C91" s="73" t="s">
        <v>119</v>
      </c>
      <c r="D91" s="69" t="s">
        <v>47</v>
      </c>
      <c r="E91" s="69" t="s">
        <v>47</v>
      </c>
      <c r="F91" s="70" t="s">
        <v>47</v>
      </c>
      <c r="G91" s="101"/>
      <c r="H91" s="91"/>
      <c r="I91" s="91"/>
      <c r="J91" s="91"/>
      <c r="K91" s="92"/>
      <c r="L91" s="6"/>
    </row>
    <row r="92" spans="1:12" ht="16.5" thickTop="1" thickBot="1" x14ac:dyDescent="0.3">
      <c r="A92" s="6"/>
      <c r="B92" s="7">
        <v>2</v>
      </c>
      <c r="C92" s="141" t="s">
        <v>120</v>
      </c>
      <c r="D92" s="142"/>
      <c r="E92" s="142"/>
      <c r="F92" s="143"/>
      <c r="G92" s="144" t="s">
        <v>48</v>
      </c>
      <c r="H92" s="145"/>
      <c r="I92" s="145"/>
      <c r="J92" s="145"/>
      <c r="K92" s="146"/>
      <c r="L92" s="6"/>
    </row>
    <row r="93" spans="1:12" ht="16.5" thickTop="1" thickBot="1" x14ac:dyDescent="0.3">
      <c r="A93" s="6"/>
      <c r="B93" s="7">
        <v>3</v>
      </c>
      <c r="C93" s="141" t="s">
        <v>121</v>
      </c>
      <c r="D93" s="142"/>
      <c r="E93" s="142"/>
      <c r="F93" s="143"/>
      <c r="G93" s="144"/>
      <c r="H93" s="145"/>
      <c r="I93" s="145"/>
      <c r="J93" s="145"/>
      <c r="K93" s="146"/>
      <c r="L93" s="6"/>
    </row>
    <row r="94" spans="1:12" ht="16.5" thickTop="1" thickBot="1" x14ac:dyDescent="0.3">
      <c r="A94" s="6"/>
      <c r="B94" s="4"/>
      <c r="C94" s="4"/>
      <c r="D94" s="4"/>
      <c r="E94" s="4"/>
      <c r="F94" s="5"/>
      <c r="G94" s="54"/>
      <c r="H94" s="53"/>
      <c r="I94" s="53"/>
      <c r="J94" s="53"/>
      <c r="K94" s="6"/>
      <c r="L94" s="6"/>
    </row>
    <row r="95" spans="1:12" ht="16.5" thickTop="1" thickBot="1" x14ac:dyDescent="0.3">
      <c r="A95" s="6"/>
      <c r="B95" s="4"/>
      <c r="C95" s="4"/>
      <c r="D95" s="4"/>
      <c r="E95" s="4"/>
      <c r="F95" s="5"/>
      <c r="G95" s="54"/>
      <c r="H95" s="53"/>
      <c r="I95" s="53"/>
      <c r="J95" s="53"/>
      <c r="K95" s="6"/>
      <c r="L95" s="6"/>
    </row>
    <row r="96" spans="1:12" ht="16.5" thickTop="1" thickBot="1" x14ac:dyDescent="0.3">
      <c r="A96" s="6"/>
      <c r="B96" s="4"/>
      <c r="C96" s="4"/>
      <c r="D96" s="4"/>
      <c r="E96" s="4"/>
      <c r="F96" s="5"/>
      <c r="G96" s="54"/>
      <c r="H96" s="53"/>
      <c r="I96" s="53"/>
      <c r="J96" s="53"/>
      <c r="K96" s="6"/>
      <c r="L96" s="6"/>
    </row>
    <row r="97" spans="1:12" ht="21.95" customHeight="1" thickTop="1" thickBot="1" x14ac:dyDescent="0.3">
      <c r="A97" s="6"/>
      <c r="B97" s="147" t="s">
        <v>56</v>
      </c>
      <c r="C97" s="148"/>
      <c r="D97" s="148"/>
      <c r="E97" s="148"/>
      <c r="F97" s="148"/>
      <c r="G97" s="148"/>
      <c r="H97" s="148"/>
      <c r="I97" s="148"/>
      <c r="J97" s="148"/>
      <c r="K97" s="149"/>
      <c r="L97" s="6"/>
    </row>
    <row r="98" spans="1:12" ht="16.5" customHeight="1" thickTop="1" thickBot="1" x14ac:dyDescent="0.3">
      <c r="A98" s="6"/>
      <c r="B98" s="135" t="s">
        <v>29</v>
      </c>
      <c r="C98" s="138"/>
      <c r="D98" s="138"/>
      <c r="E98" s="138"/>
      <c r="F98" s="138"/>
      <c r="G98" s="138"/>
      <c r="H98" s="138"/>
      <c r="I98" s="138"/>
      <c r="J98" s="138"/>
      <c r="K98" s="139"/>
      <c r="L98" s="6"/>
    </row>
    <row r="99" spans="1:12" ht="39.75" thickTop="1" thickBot="1" x14ac:dyDescent="0.3">
      <c r="A99" s="6"/>
      <c r="B99" s="75" t="s">
        <v>26</v>
      </c>
      <c r="C99" s="75" t="s">
        <v>0</v>
      </c>
      <c r="D99" s="75" t="s">
        <v>17</v>
      </c>
      <c r="E99" s="75" t="s">
        <v>1</v>
      </c>
      <c r="F99" s="75" t="s">
        <v>2</v>
      </c>
      <c r="G99" s="97" t="s">
        <v>2</v>
      </c>
      <c r="H99" s="71" t="s">
        <v>84</v>
      </c>
      <c r="I99" s="71" t="s">
        <v>85</v>
      </c>
      <c r="J99" s="86" t="s">
        <v>86</v>
      </c>
      <c r="K99" s="87" t="s">
        <v>10</v>
      </c>
      <c r="L99" s="6"/>
    </row>
    <row r="100" spans="1:12" ht="52.5" thickTop="1" thickBot="1" x14ac:dyDescent="0.3">
      <c r="A100" s="6"/>
      <c r="B100" s="7">
        <v>1</v>
      </c>
      <c r="C100" s="8" t="s">
        <v>58</v>
      </c>
      <c r="D100" s="9" t="s">
        <v>75</v>
      </c>
      <c r="E100" s="7" t="s">
        <v>3</v>
      </c>
      <c r="F100" s="47" t="s">
        <v>11</v>
      </c>
      <c r="G100" s="97">
        <v>3</v>
      </c>
      <c r="H100" s="87" t="s">
        <v>163</v>
      </c>
      <c r="I100" s="87"/>
      <c r="J100" s="87"/>
      <c r="K100" s="89"/>
      <c r="L100" s="6"/>
    </row>
    <row r="101" spans="1:12" ht="27" thickTop="1" thickBot="1" x14ac:dyDescent="0.3">
      <c r="A101" s="6"/>
      <c r="B101" s="7">
        <v>2</v>
      </c>
      <c r="C101" s="9" t="s">
        <v>167</v>
      </c>
      <c r="D101" s="9" t="s">
        <v>67</v>
      </c>
      <c r="E101" s="7" t="s">
        <v>3</v>
      </c>
      <c r="F101" s="47" t="s">
        <v>11</v>
      </c>
      <c r="G101" s="97">
        <v>3</v>
      </c>
      <c r="H101" s="97" t="s">
        <v>163</v>
      </c>
      <c r="I101" s="97"/>
      <c r="J101" s="97"/>
      <c r="K101" s="89"/>
      <c r="L101" s="6"/>
    </row>
    <row r="102" spans="1:12" ht="27" thickTop="1" thickBot="1" x14ac:dyDescent="0.3">
      <c r="A102" s="6"/>
      <c r="B102" s="7">
        <v>3</v>
      </c>
      <c r="C102" s="9" t="s">
        <v>61</v>
      </c>
      <c r="D102" s="18" t="s">
        <v>166</v>
      </c>
      <c r="E102" s="7" t="s">
        <v>3</v>
      </c>
      <c r="F102" s="47" t="s">
        <v>11</v>
      </c>
      <c r="G102" s="97">
        <v>2</v>
      </c>
      <c r="H102" s="97" t="s">
        <v>163</v>
      </c>
      <c r="I102" s="97"/>
      <c r="J102" s="97"/>
      <c r="K102" s="89"/>
      <c r="L102" s="6"/>
    </row>
    <row r="103" spans="1:12" ht="16.5" thickTop="1" thickBot="1" x14ac:dyDescent="0.3">
      <c r="A103" s="6"/>
      <c r="B103" s="7">
        <v>4</v>
      </c>
      <c r="C103" s="9" t="s">
        <v>101</v>
      </c>
      <c r="D103" s="9" t="s">
        <v>73</v>
      </c>
      <c r="E103" s="7" t="s">
        <v>3</v>
      </c>
      <c r="F103" s="47" t="s">
        <v>11</v>
      </c>
      <c r="G103" s="97">
        <v>2</v>
      </c>
      <c r="H103" s="97" t="s">
        <v>163</v>
      </c>
      <c r="I103" s="97"/>
      <c r="J103" s="97"/>
      <c r="K103" s="89"/>
      <c r="L103" s="6"/>
    </row>
    <row r="104" spans="1:12" ht="16.5" thickTop="1" thickBot="1" x14ac:dyDescent="0.3">
      <c r="A104" s="6"/>
      <c r="B104" s="7">
        <v>5</v>
      </c>
      <c r="C104" s="9" t="s">
        <v>104</v>
      </c>
      <c r="D104" s="9" t="s">
        <v>193</v>
      </c>
      <c r="E104" s="7" t="s">
        <v>3</v>
      </c>
      <c r="F104" s="47" t="s">
        <v>47</v>
      </c>
      <c r="G104" s="97">
        <v>2</v>
      </c>
      <c r="H104" s="87" t="s">
        <v>163</v>
      </c>
      <c r="I104" s="87"/>
      <c r="J104" s="87"/>
      <c r="K104" s="89"/>
      <c r="L104" s="6"/>
    </row>
    <row r="105" spans="1:12" ht="16.5" thickTop="1" thickBot="1" x14ac:dyDescent="0.3">
      <c r="A105" s="6"/>
      <c r="B105" s="7">
        <v>6</v>
      </c>
      <c r="C105" s="9" t="s">
        <v>103</v>
      </c>
      <c r="D105" s="9" t="s">
        <v>176</v>
      </c>
      <c r="E105" s="7" t="s">
        <v>3</v>
      </c>
      <c r="F105" s="47" t="s">
        <v>122</v>
      </c>
      <c r="G105" s="97">
        <v>1</v>
      </c>
      <c r="H105" s="87" t="s">
        <v>163</v>
      </c>
      <c r="I105" s="87"/>
      <c r="J105" s="87"/>
      <c r="K105" s="89"/>
      <c r="L105" s="6"/>
    </row>
    <row r="106" spans="1:12" ht="27" thickTop="1" thickBot="1" x14ac:dyDescent="0.3">
      <c r="A106" s="6"/>
      <c r="B106" s="7">
        <v>8</v>
      </c>
      <c r="C106" s="9" t="s">
        <v>100</v>
      </c>
      <c r="D106" s="18" t="s">
        <v>175</v>
      </c>
      <c r="E106" s="7" t="s">
        <v>3</v>
      </c>
      <c r="F106" s="47" t="s">
        <v>11</v>
      </c>
      <c r="G106" s="97">
        <v>1</v>
      </c>
      <c r="H106" s="87" t="s">
        <v>163</v>
      </c>
      <c r="I106" s="87"/>
      <c r="J106" s="87"/>
      <c r="K106" s="89"/>
      <c r="L106" s="6"/>
    </row>
    <row r="107" spans="1:12" ht="16.5" customHeight="1" thickTop="1" thickBot="1" x14ac:dyDescent="0.3">
      <c r="A107" s="6"/>
      <c r="B107" s="135" t="s">
        <v>30</v>
      </c>
      <c r="C107" s="138"/>
      <c r="D107" s="138"/>
      <c r="E107" s="138"/>
      <c r="F107" s="138"/>
      <c r="G107" s="138"/>
      <c r="H107" s="138"/>
      <c r="I107" s="138"/>
      <c r="J107" s="138"/>
      <c r="K107" s="139"/>
      <c r="L107" s="6"/>
    </row>
    <row r="108" spans="1:12" ht="39.75" thickTop="1" thickBot="1" x14ac:dyDescent="0.3">
      <c r="A108" s="6"/>
      <c r="B108" s="75" t="s">
        <v>26</v>
      </c>
      <c r="C108" s="75" t="s">
        <v>0</v>
      </c>
      <c r="D108" s="75" t="s">
        <v>17</v>
      </c>
      <c r="E108" s="75" t="s">
        <v>1</v>
      </c>
      <c r="F108" s="75" t="s">
        <v>2</v>
      </c>
      <c r="G108" s="97" t="s">
        <v>2</v>
      </c>
      <c r="H108" s="71" t="s">
        <v>84</v>
      </c>
      <c r="I108" s="71" t="s">
        <v>85</v>
      </c>
      <c r="J108" s="86" t="s">
        <v>86</v>
      </c>
      <c r="K108" s="87" t="s">
        <v>10</v>
      </c>
      <c r="L108" s="6"/>
    </row>
    <row r="109" spans="1:12" ht="27" thickTop="1" thickBot="1" x14ac:dyDescent="0.3">
      <c r="A109" s="6"/>
      <c r="B109" s="7">
        <v>1</v>
      </c>
      <c r="C109" s="9" t="s">
        <v>91</v>
      </c>
      <c r="D109" s="9" t="s">
        <v>194</v>
      </c>
      <c r="E109" s="7" t="s">
        <v>3</v>
      </c>
      <c r="F109" s="47" t="s">
        <v>11</v>
      </c>
      <c r="G109" s="97">
        <v>4</v>
      </c>
      <c r="H109" s="87" t="s">
        <v>163</v>
      </c>
      <c r="I109" s="87"/>
      <c r="J109" s="87"/>
      <c r="K109" s="89"/>
      <c r="L109" s="6"/>
    </row>
    <row r="110" spans="1:12" ht="16.5" thickTop="1" thickBot="1" x14ac:dyDescent="0.3">
      <c r="A110" s="6"/>
      <c r="B110" s="7">
        <v>2</v>
      </c>
      <c r="C110" s="9" t="s">
        <v>118</v>
      </c>
      <c r="D110" s="9" t="s">
        <v>161</v>
      </c>
      <c r="E110" s="7" t="s">
        <v>3</v>
      </c>
      <c r="F110" s="47" t="s">
        <v>11</v>
      </c>
      <c r="G110" s="97">
        <v>8</v>
      </c>
      <c r="H110" s="87" t="s">
        <v>163</v>
      </c>
      <c r="I110" s="87"/>
      <c r="J110" s="87"/>
      <c r="K110" s="89"/>
      <c r="L110" s="6"/>
    </row>
    <row r="111" spans="1:12" ht="27" thickTop="1" thickBot="1" x14ac:dyDescent="0.3">
      <c r="A111" s="6"/>
      <c r="B111" s="7">
        <v>4</v>
      </c>
      <c r="C111" s="9" t="s">
        <v>123</v>
      </c>
      <c r="D111" s="9" t="s">
        <v>192</v>
      </c>
      <c r="E111" s="7" t="s">
        <v>3</v>
      </c>
      <c r="F111" s="47" t="s">
        <v>11</v>
      </c>
      <c r="G111" s="97">
        <v>1</v>
      </c>
      <c r="H111" s="87" t="s">
        <v>163</v>
      </c>
      <c r="I111" s="87"/>
      <c r="J111" s="87"/>
      <c r="K111" s="89"/>
      <c r="L111" s="6"/>
    </row>
    <row r="112" spans="1:12" ht="16.5" thickTop="1" thickBot="1" x14ac:dyDescent="0.3">
      <c r="A112" s="6"/>
      <c r="B112" s="7">
        <v>5</v>
      </c>
      <c r="C112" s="9" t="s">
        <v>124</v>
      </c>
      <c r="D112" s="9" t="s">
        <v>125</v>
      </c>
      <c r="E112" s="7" t="s">
        <v>3</v>
      </c>
      <c r="F112" s="47" t="s">
        <v>11</v>
      </c>
      <c r="G112" s="97">
        <v>1</v>
      </c>
      <c r="H112" s="87" t="s">
        <v>163</v>
      </c>
      <c r="I112" s="87"/>
      <c r="J112" s="87"/>
      <c r="K112" s="89"/>
      <c r="L112" s="6"/>
    </row>
    <row r="113" spans="1:12" ht="16.5" customHeight="1" thickTop="1" thickBot="1" x14ac:dyDescent="0.3">
      <c r="A113" s="6"/>
      <c r="B113" s="135" t="s">
        <v>34</v>
      </c>
      <c r="C113" s="138"/>
      <c r="D113" s="138"/>
      <c r="E113" s="138"/>
      <c r="F113" s="138"/>
      <c r="G113" s="138"/>
      <c r="H113" s="138"/>
      <c r="I113" s="138"/>
      <c r="J113" s="138"/>
      <c r="K113" s="139"/>
      <c r="L113" s="6"/>
    </row>
    <row r="114" spans="1:12" ht="16.5" customHeight="1" thickTop="1" thickBot="1" x14ac:dyDescent="0.3">
      <c r="A114" s="6"/>
      <c r="B114" s="14" t="s">
        <v>26</v>
      </c>
      <c r="C114" s="129" t="s">
        <v>19</v>
      </c>
      <c r="D114" s="130"/>
      <c r="E114" s="130"/>
      <c r="F114" s="131"/>
      <c r="G114" s="132" t="s">
        <v>10</v>
      </c>
      <c r="H114" s="133"/>
      <c r="I114" s="133"/>
      <c r="J114" s="133"/>
      <c r="K114" s="134"/>
      <c r="L114" s="6"/>
    </row>
    <row r="115" spans="1:12" ht="16.5" thickTop="1" thickBot="1" x14ac:dyDescent="0.3">
      <c r="A115" s="6"/>
      <c r="B115" s="7">
        <v>1</v>
      </c>
      <c r="C115" s="141" t="s">
        <v>126</v>
      </c>
      <c r="D115" s="142"/>
      <c r="E115" s="142"/>
      <c r="F115" s="143"/>
      <c r="G115" s="144"/>
      <c r="H115" s="145"/>
      <c r="I115" s="145"/>
      <c r="J115" s="145"/>
      <c r="K115" s="146"/>
      <c r="L115" s="6"/>
    </row>
    <row r="116" spans="1:12" ht="16.5" thickTop="1" thickBot="1" x14ac:dyDescent="0.3">
      <c r="A116" s="6"/>
      <c r="B116" s="7">
        <v>2</v>
      </c>
      <c r="C116" s="141" t="s">
        <v>109</v>
      </c>
      <c r="D116" s="142"/>
      <c r="E116" s="142"/>
      <c r="F116" s="143"/>
      <c r="G116" s="144"/>
      <c r="H116" s="145"/>
      <c r="I116" s="145"/>
      <c r="J116" s="145"/>
      <c r="K116" s="146"/>
      <c r="L116" s="6"/>
    </row>
    <row r="117" spans="1:12" ht="16.5" thickTop="1" thickBot="1" x14ac:dyDescent="0.3">
      <c r="A117" s="6"/>
      <c r="B117" s="7">
        <v>3</v>
      </c>
      <c r="C117" s="141" t="s">
        <v>127</v>
      </c>
      <c r="D117" s="142"/>
      <c r="E117" s="142"/>
      <c r="F117" s="143"/>
      <c r="G117" s="144" t="s">
        <v>55</v>
      </c>
      <c r="H117" s="145"/>
      <c r="I117" s="145"/>
      <c r="J117" s="145"/>
      <c r="K117" s="146"/>
      <c r="L117" s="6"/>
    </row>
    <row r="118" spans="1:12" ht="16.5" thickTop="1" thickBot="1" x14ac:dyDescent="0.3">
      <c r="A118" s="6"/>
      <c r="B118" s="4"/>
      <c r="C118" s="4"/>
      <c r="D118" s="4"/>
      <c r="E118" s="4"/>
      <c r="F118" s="5"/>
      <c r="G118" s="54"/>
      <c r="H118" s="53"/>
      <c r="I118" s="53"/>
      <c r="J118" s="53"/>
      <c r="K118" s="6"/>
      <c r="L118" s="6"/>
    </row>
    <row r="119" spans="1:12" ht="16.5" thickTop="1" thickBot="1" x14ac:dyDescent="0.3">
      <c r="A119" s="6"/>
      <c r="B119" s="4"/>
      <c r="C119" s="4"/>
      <c r="D119" s="4"/>
      <c r="E119" s="4"/>
      <c r="F119" s="5"/>
      <c r="G119" s="54"/>
      <c r="H119" s="53"/>
      <c r="I119" s="53"/>
      <c r="J119" s="53"/>
      <c r="K119" s="6"/>
      <c r="L119" s="6"/>
    </row>
    <row r="120" spans="1:12" ht="16.5" thickTop="1" thickBot="1" x14ac:dyDescent="0.3">
      <c r="A120" s="6"/>
      <c r="B120" s="4"/>
      <c r="C120" s="4"/>
      <c r="D120" s="4"/>
      <c r="E120" s="4"/>
      <c r="F120" s="5"/>
      <c r="G120" s="54"/>
      <c r="H120" s="53"/>
      <c r="I120" s="53"/>
      <c r="J120" s="53"/>
      <c r="K120" s="6"/>
      <c r="L120" s="6"/>
    </row>
    <row r="121" spans="1:12" ht="21.95" customHeight="1" thickTop="1" thickBot="1" x14ac:dyDescent="0.3">
      <c r="A121" s="6"/>
      <c r="B121" s="147" t="s">
        <v>57</v>
      </c>
      <c r="C121" s="148"/>
      <c r="D121" s="148"/>
      <c r="E121" s="148"/>
      <c r="F121" s="148"/>
      <c r="G121" s="148"/>
      <c r="H121" s="148"/>
      <c r="I121" s="148"/>
      <c r="J121" s="148"/>
      <c r="K121" s="149"/>
      <c r="L121" s="6"/>
    </row>
    <row r="122" spans="1:12" ht="16.5" customHeight="1" thickTop="1" thickBot="1" x14ac:dyDescent="0.3">
      <c r="A122" s="6"/>
      <c r="B122" s="135" t="s">
        <v>29</v>
      </c>
      <c r="C122" s="138"/>
      <c r="D122" s="138"/>
      <c r="E122" s="138"/>
      <c r="F122" s="138"/>
      <c r="G122" s="138"/>
      <c r="H122" s="138"/>
      <c r="I122" s="138"/>
      <c r="J122" s="138"/>
      <c r="K122" s="139"/>
      <c r="L122" s="6"/>
    </row>
    <row r="123" spans="1:12" ht="39.75" thickTop="1" thickBot="1" x14ac:dyDescent="0.3">
      <c r="A123" s="6"/>
      <c r="B123" s="75" t="s">
        <v>26</v>
      </c>
      <c r="C123" s="75" t="s">
        <v>0</v>
      </c>
      <c r="D123" s="75" t="s">
        <v>17</v>
      </c>
      <c r="E123" s="75" t="s">
        <v>1</v>
      </c>
      <c r="F123" s="75" t="s">
        <v>2</v>
      </c>
      <c r="G123" s="97" t="s">
        <v>2</v>
      </c>
      <c r="H123" s="71" t="s">
        <v>84</v>
      </c>
      <c r="I123" s="71" t="s">
        <v>85</v>
      </c>
      <c r="J123" s="86" t="s">
        <v>86</v>
      </c>
      <c r="K123" s="87" t="s">
        <v>10</v>
      </c>
      <c r="L123" s="6"/>
    </row>
    <row r="124" spans="1:12" ht="52.5" thickTop="1" thickBot="1" x14ac:dyDescent="0.3">
      <c r="A124" s="6"/>
      <c r="B124" s="108">
        <v>1</v>
      </c>
      <c r="C124" s="111" t="s">
        <v>58</v>
      </c>
      <c r="D124" s="9" t="s">
        <v>75</v>
      </c>
      <c r="E124" s="75" t="s">
        <v>3</v>
      </c>
      <c r="F124" s="75"/>
      <c r="G124" s="97">
        <v>2</v>
      </c>
      <c r="H124" s="71" t="s">
        <v>163</v>
      </c>
      <c r="I124" s="71"/>
      <c r="J124" s="71"/>
      <c r="K124" s="95"/>
      <c r="L124" s="6"/>
    </row>
    <row r="125" spans="1:12" ht="27" thickTop="1" thickBot="1" x14ac:dyDescent="0.3">
      <c r="A125" s="6"/>
      <c r="B125" s="108">
        <v>2</v>
      </c>
      <c r="C125" s="111" t="s">
        <v>59</v>
      </c>
      <c r="D125" s="77" t="s">
        <v>67</v>
      </c>
      <c r="E125" s="75" t="s">
        <v>3</v>
      </c>
      <c r="F125" s="75"/>
      <c r="G125" s="97">
        <v>2</v>
      </c>
      <c r="H125" s="71" t="s">
        <v>163</v>
      </c>
      <c r="I125" s="71"/>
      <c r="J125" s="71"/>
      <c r="K125" s="95"/>
      <c r="L125" s="6"/>
    </row>
    <row r="126" spans="1:12" ht="16.5" thickTop="1" thickBot="1" x14ac:dyDescent="0.3">
      <c r="A126" s="6"/>
      <c r="B126" s="108">
        <v>3</v>
      </c>
      <c r="C126" s="111" t="s">
        <v>45</v>
      </c>
      <c r="D126" s="77" t="s">
        <v>73</v>
      </c>
      <c r="E126" s="75" t="s">
        <v>3</v>
      </c>
      <c r="F126" s="75"/>
      <c r="G126" s="97">
        <v>1</v>
      </c>
      <c r="H126" s="71" t="s">
        <v>163</v>
      </c>
      <c r="I126" s="71"/>
      <c r="J126" s="71"/>
      <c r="K126" s="95"/>
      <c r="L126" s="6"/>
    </row>
    <row r="127" spans="1:12" ht="27" thickTop="1" thickBot="1" x14ac:dyDescent="0.3">
      <c r="A127" s="6"/>
      <c r="B127" s="108">
        <v>4</v>
      </c>
      <c r="C127" s="8" t="s">
        <v>157</v>
      </c>
      <c r="D127" s="98" t="s">
        <v>191</v>
      </c>
      <c r="E127" s="7" t="s">
        <v>3</v>
      </c>
      <c r="F127" s="47" t="s">
        <v>11</v>
      </c>
      <c r="G127" s="97">
        <v>1</v>
      </c>
      <c r="H127" s="97" t="s">
        <v>163</v>
      </c>
      <c r="I127" s="71"/>
      <c r="J127" s="71"/>
      <c r="K127" s="95"/>
      <c r="L127" s="6"/>
    </row>
    <row r="128" spans="1:12" ht="20.25" customHeight="1" thickTop="1" thickBot="1" x14ac:dyDescent="0.3">
      <c r="A128" s="6"/>
      <c r="B128" s="108">
        <v>5</v>
      </c>
      <c r="C128" s="111" t="s">
        <v>61</v>
      </c>
      <c r="D128" s="112" t="s">
        <v>166</v>
      </c>
      <c r="E128" s="75" t="s">
        <v>3</v>
      </c>
      <c r="F128" s="75" t="s">
        <v>11</v>
      </c>
      <c r="G128" s="97">
        <v>1</v>
      </c>
      <c r="H128" s="97" t="s">
        <v>163</v>
      </c>
      <c r="I128" s="97"/>
      <c r="J128" s="97"/>
      <c r="K128" s="89"/>
      <c r="L128" s="6"/>
    </row>
    <row r="129" spans="1:12" ht="16.5" customHeight="1" thickTop="1" thickBot="1" x14ac:dyDescent="0.3">
      <c r="A129" s="6"/>
      <c r="B129" s="135" t="s">
        <v>30</v>
      </c>
      <c r="C129" s="138"/>
      <c r="D129" s="138"/>
      <c r="E129" s="138"/>
      <c r="F129" s="138"/>
      <c r="G129" s="138"/>
      <c r="H129" s="138"/>
      <c r="I129" s="138"/>
      <c r="J129" s="138"/>
      <c r="K129" s="139"/>
      <c r="L129" s="6"/>
    </row>
    <row r="130" spans="1:12" ht="39.75" thickTop="1" thickBot="1" x14ac:dyDescent="0.3">
      <c r="A130" s="6"/>
      <c r="B130" s="75" t="s">
        <v>26</v>
      </c>
      <c r="C130" s="75" t="s">
        <v>0</v>
      </c>
      <c r="D130" s="75" t="s">
        <v>17</v>
      </c>
      <c r="E130" s="75" t="s">
        <v>1</v>
      </c>
      <c r="F130" s="75" t="s">
        <v>2</v>
      </c>
      <c r="G130" s="97" t="s">
        <v>2</v>
      </c>
      <c r="H130" s="71" t="s">
        <v>84</v>
      </c>
      <c r="I130" s="71" t="s">
        <v>85</v>
      </c>
      <c r="J130" s="86" t="s">
        <v>86</v>
      </c>
      <c r="K130" s="87" t="s">
        <v>10</v>
      </c>
      <c r="L130" s="6"/>
    </row>
    <row r="131" spans="1:12" ht="27" thickTop="1" thickBot="1" x14ac:dyDescent="0.3">
      <c r="A131" s="6"/>
      <c r="B131" s="108">
        <v>1</v>
      </c>
      <c r="C131" s="109" t="s">
        <v>91</v>
      </c>
      <c r="D131" s="9" t="s">
        <v>194</v>
      </c>
      <c r="E131" s="14" t="s">
        <v>3</v>
      </c>
      <c r="F131" s="14" t="s">
        <v>11</v>
      </c>
      <c r="G131" s="97">
        <v>2</v>
      </c>
      <c r="H131" s="87" t="s">
        <v>163</v>
      </c>
      <c r="I131" s="87"/>
      <c r="J131" s="87"/>
      <c r="K131" s="95"/>
      <c r="L131" s="6"/>
    </row>
    <row r="132" spans="1:12" ht="16.5" thickTop="1" thickBot="1" x14ac:dyDescent="0.3">
      <c r="A132" s="6"/>
      <c r="B132" s="7">
        <v>2</v>
      </c>
      <c r="C132" s="9" t="s">
        <v>128</v>
      </c>
      <c r="D132" s="9" t="s">
        <v>195</v>
      </c>
      <c r="E132" s="7" t="s">
        <v>3</v>
      </c>
      <c r="F132" s="47" t="e">
        <v>#REF!</v>
      </c>
      <c r="G132" s="97">
        <v>1</v>
      </c>
      <c r="H132" s="87" t="s">
        <v>163</v>
      </c>
      <c r="I132" s="87"/>
      <c r="J132" s="87"/>
      <c r="K132" s="89"/>
      <c r="L132" s="6"/>
    </row>
    <row r="133" spans="1:12" ht="16.5" thickTop="1" thickBot="1" x14ac:dyDescent="0.3">
      <c r="A133" s="6"/>
      <c r="B133" s="7">
        <v>3</v>
      </c>
      <c r="C133" s="9" t="s">
        <v>118</v>
      </c>
      <c r="D133" s="9" t="s">
        <v>161</v>
      </c>
      <c r="E133" s="7" t="s">
        <v>3</v>
      </c>
      <c r="F133" s="47" t="s">
        <v>11</v>
      </c>
      <c r="G133" s="97">
        <v>3</v>
      </c>
      <c r="H133" s="87" t="s">
        <v>163</v>
      </c>
      <c r="I133" s="87"/>
      <c r="J133" s="87"/>
      <c r="K133" s="89"/>
      <c r="L133" s="6"/>
    </row>
    <row r="134" spans="1:12" ht="16.5" customHeight="1" thickTop="1" thickBot="1" x14ac:dyDescent="0.3">
      <c r="A134" s="6"/>
      <c r="B134" s="135" t="s">
        <v>35</v>
      </c>
      <c r="C134" s="138"/>
      <c r="D134" s="138"/>
      <c r="E134" s="138"/>
      <c r="F134" s="138"/>
      <c r="G134" s="138"/>
      <c r="H134" s="138"/>
      <c r="I134" s="138"/>
      <c r="J134" s="138"/>
      <c r="K134" s="139"/>
      <c r="L134" s="6"/>
    </row>
    <row r="135" spans="1:12" ht="39.75" thickTop="1" thickBot="1" x14ac:dyDescent="0.3">
      <c r="A135" s="6"/>
      <c r="B135" s="75" t="s">
        <v>26</v>
      </c>
      <c r="C135" s="75" t="s">
        <v>0</v>
      </c>
      <c r="D135" s="75" t="s">
        <v>17</v>
      </c>
      <c r="E135" s="75" t="s">
        <v>1</v>
      </c>
      <c r="F135" s="75" t="s">
        <v>2</v>
      </c>
      <c r="G135" s="97" t="s">
        <v>2</v>
      </c>
      <c r="H135" s="71" t="s">
        <v>84</v>
      </c>
      <c r="I135" s="71" t="s">
        <v>85</v>
      </c>
      <c r="J135" s="86" t="s">
        <v>86</v>
      </c>
      <c r="K135" s="87" t="s">
        <v>10</v>
      </c>
      <c r="L135" s="6"/>
    </row>
    <row r="136" spans="1:12" ht="16.5" thickTop="1" thickBot="1" x14ac:dyDescent="0.3">
      <c r="A136" s="6"/>
      <c r="B136" s="7">
        <v>1</v>
      </c>
      <c r="C136" s="141" t="s">
        <v>129</v>
      </c>
      <c r="D136" s="142"/>
      <c r="E136" s="142"/>
      <c r="F136" s="143"/>
      <c r="G136" s="144"/>
      <c r="H136" s="145"/>
      <c r="I136" s="145"/>
      <c r="J136" s="145"/>
      <c r="K136" s="146"/>
      <c r="L136" s="6"/>
    </row>
    <row r="137" spans="1:12" ht="16.5" thickTop="1" thickBot="1" x14ac:dyDescent="0.3">
      <c r="A137" s="6"/>
      <c r="B137" s="7">
        <v>2</v>
      </c>
      <c r="C137" s="141" t="s">
        <v>130</v>
      </c>
      <c r="D137" s="142"/>
      <c r="E137" s="142"/>
      <c r="F137" s="143"/>
      <c r="G137" s="144"/>
      <c r="H137" s="145"/>
      <c r="I137" s="145"/>
      <c r="J137" s="145"/>
      <c r="K137" s="146"/>
      <c r="L137" s="6"/>
    </row>
    <row r="138" spans="1:12" ht="16.5" thickTop="1" thickBot="1" x14ac:dyDescent="0.3">
      <c r="A138" s="6"/>
      <c r="B138" s="7">
        <v>3</v>
      </c>
      <c r="C138" s="141" t="s">
        <v>131</v>
      </c>
      <c r="D138" s="142"/>
      <c r="E138" s="142"/>
      <c r="F138" s="143"/>
      <c r="G138" s="144" t="s">
        <v>55</v>
      </c>
      <c r="H138" s="145"/>
      <c r="I138" s="145"/>
      <c r="J138" s="145"/>
      <c r="K138" s="146"/>
      <c r="L138" s="6"/>
    </row>
    <row r="139" spans="1:12" ht="16.5" thickTop="1" thickBot="1" x14ac:dyDescent="0.3">
      <c r="A139" s="6"/>
      <c r="B139" s="4"/>
      <c r="C139" s="4"/>
      <c r="D139" s="4"/>
      <c r="E139" s="4"/>
      <c r="F139" s="5"/>
      <c r="G139" s="54"/>
      <c r="H139" s="53"/>
      <c r="I139" s="53"/>
      <c r="J139" s="53"/>
      <c r="K139" s="6"/>
      <c r="L139" s="6"/>
    </row>
    <row r="140" spans="1:12" ht="16.5" thickTop="1" thickBot="1" x14ac:dyDescent="0.3">
      <c r="A140" s="6"/>
      <c r="B140" s="4"/>
      <c r="C140" s="4"/>
      <c r="D140" s="4"/>
      <c r="E140" s="4"/>
      <c r="F140" s="5"/>
      <c r="G140" s="54"/>
      <c r="H140" s="53"/>
      <c r="I140" s="53"/>
      <c r="J140" s="53"/>
      <c r="K140" s="6"/>
      <c r="L140" s="6"/>
    </row>
    <row r="141" spans="1:12" ht="16.5" thickTop="1" thickBot="1" x14ac:dyDescent="0.3">
      <c r="A141" s="6"/>
      <c r="B141" s="4"/>
      <c r="C141" s="4"/>
      <c r="D141" s="4"/>
      <c r="E141" s="4"/>
      <c r="F141" s="5"/>
      <c r="G141" s="54"/>
      <c r="H141" s="53"/>
      <c r="I141" s="53"/>
      <c r="J141" s="53"/>
      <c r="K141" s="6"/>
      <c r="L141" s="6"/>
    </row>
    <row r="142" spans="1:12" ht="17.25" customHeight="1" thickTop="1" thickBot="1" x14ac:dyDescent="0.3">
      <c r="A142" s="6"/>
      <c r="B142" s="159" t="s">
        <v>36</v>
      </c>
      <c r="C142" s="160"/>
      <c r="D142" s="160"/>
      <c r="E142" s="160"/>
      <c r="F142" s="160"/>
      <c r="G142" s="160"/>
      <c r="H142" s="160"/>
      <c r="I142" s="160"/>
      <c r="J142" s="160"/>
      <c r="K142" s="161"/>
      <c r="L142" s="6"/>
    </row>
    <row r="143" spans="1:12" ht="39.75" thickTop="1" thickBot="1" x14ac:dyDescent="0.3">
      <c r="A143" s="6"/>
      <c r="B143" s="75" t="s">
        <v>26</v>
      </c>
      <c r="C143" s="75" t="s">
        <v>0</v>
      </c>
      <c r="D143" s="75" t="s">
        <v>17</v>
      </c>
      <c r="E143" s="75" t="s">
        <v>1</v>
      </c>
      <c r="F143" s="75" t="s">
        <v>2</v>
      </c>
      <c r="G143" s="97" t="s">
        <v>2</v>
      </c>
      <c r="H143" s="71" t="s">
        <v>84</v>
      </c>
      <c r="I143" s="71" t="s">
        <v>85</v>
      </c>
      <c r="J143" s="86" t="s">
        <v>86</v>
      </c>
      <c r="K143" s="87" t="s">
        <v>10</v>
      </c>
      <c r="L143" s="6"/>
    </row>
    <row r="144" spans="1:12" ht="27" thickTop="1" thickBot="1" x14ac:dyDescent="0.3">
      <c r="A144" s="6"/>
      <c r="B144" s="108">
        <v>1</v>
      </c>
      <c r="C144" s="109" t="s">
        <v>169</v>
      </c>
      <c r="D144" s="9" t="s">
        <v>170</v>
      </c>
      <c r="E144" s="14" t="s">
        <v>132</v>
      </c>
      <c r="F144" s="14" t="s">
        <v>11</v>
      </c>
      <c r="G144" s="97">
        <v>10</v>
      </c>
      <c r="H144" s="87" t="s">
        <v>163</v>
      </c>
      <c r="I144" s="87"/>
      <c r="J144" s="87"/>
      <c r="K144" s="95"/>
      <c r="L144" s="6"/>
    </row>
    <row r="145" spans="1:12" ht="16.5" thickTop="1" thickBot="1" x14ac:dyDescent="0.3">
      <c r="A145" s="6"/>
      <c r="B145" s="108">
        <v>2</v>
      </c>
      <c r="C145" s="109" t="s">
        <v>133</v>
      </c>
      <c r="D145" s="112" t="s">
        <v>180</v>
      </c>
      <c r="E145" s="14" t="s">
        <v>134</v>
      </c>
      <c r="F145" s="14" t="s">
        <v>11</v>
      </c>
      <c r="G145" s="97">
        <v>5</v>
      </c>
      <c r="H145" s="87" t="s">
        <v>163</v>
      </c>
      <c r="I145" s="87"/>
      <c r="J145" s="87"/>
      <c r="K145" s="95"/>
      <c r="L145" s="6"/>
    </row>
    <row r="146" spans="1:12" ht="16.5" thickTop="1" thickBot="1" x14ac:dyDescent="0.3">
      <c r="A146" s="6"/>
      <c r="B146" s="108">
        <v>3</v>
      </c>
      <c r="C146" s="109" t="s">
        <v>135</v>
      </c>
      <c r="D146" s="110" t="s">
        <v>181</v>
      </c>
      <c r="E146" s="14" t="s">
        <v>134</v>
      </c>
      <c r="F146" s="14" t="s">
        <v>11</v>
      </c>
      <c r="G146" s="97">
        <v>70</v>
      </c>
      <c r="H146" s="87" t="s">
        <v>163</v>
      </c>
      <c r="I146" s="87"/>
      <c r="J146" s="87"/>
      <c r="K146" s="95"/>
      <c r="L146" s="6"/>
    </row>
    <row r="147" spans="1:12" ht="16.5" thickTop="1" thickBot="1" x14ac:dyDescent="0.3">
      <c r="A147" s="6"/>
      <c r="B147" s="108">
        <v>4</v>
      </c>
      <c r="C147" s="109" t="s">
        <v>136</v>
      </c>
      <c r="D147" s="110" t="s">
        <v>182</v>
      </c>
      <c r="E147" s="14" t="s">
        <v>3</v>
      </c>
      <c r="F147" s="14" t="s">
        <v>11</v>
      </c>
      <c r="G147" s="97">
        <v>50</v>
      </c>
      <c r="H147" s="87" t="s">
        <v>163</v>
      </c>
      <c r="I147" s="87"/>
      <c r="J147" s="87"/>
      <c r="K147" s="95"/>
      <c r="L147" s="6"/>
    </row>
    <row r="148" spans="1:12" ht="16.5" thickTop="1" thickBot="1" x14ac:dyDescent="0.3">
      <c r="A148" s="6"/>
      <c r="B148" s="108">
        <v>5</v>
      </c>
      <c r="C148" s="109" t="s">
        <v>137</v>
      </c>
      <c r="D148" s="110" t="s">
        <v>183</v>
      </c>
      <c r="E148" s="14" t="s">
        <v>3</v>
      </c>
      <c r="F148" s="14" t="e">
        <v>#REF!</v>
      </c>
      <c r="G148" s="97">
        <v>30</v>
      </c>
      <c r="H148" s="87" t="s">
        <v>163</v>
      </c>
      <c r="I148" s="87"/>
      <c r="J148" s="87"/>
      <c r="K148" s="95"/>
      <c r="L148" s="6"/>
    </row>
    <row r="149" spans="1:12" ht="16.5" thickTop="1" thickBot="1" x14ac:dyDescent="0.3">
      <c r="A149" s="6"/>
      <c r="B149" s="108">
        <v>6</v>
      </c>
      <c r="C149" s="109" t="s">
        <v>138</v>
      </c>
      <c r="D149" s="110" t="s">
        <v>184</v>
      </c>
      <c r="E149" s="14" t="s">
        <v>3</v>
      </c>
      <c r="F149" s="14" t="e">
        <v>#REF!</v>
      </c>
      <c r="G149" s="97">
        <v>14</v>
      </c>
      <c r="H149" s="87" t="s">
        <v>163</v>
      </c>
      <c r="I149" s="87"/>
      <c r="J149" s="87"/>
      <c r="K149" s="95"/>
      <c r="L149" s="6"/>
    </row>
    <row r="150" spans="1:12" ht="16.5" thickTop="1" thickBot="1" x14ac:dyDescent="0.3">
      <c r="A150" s="6"/>
      <c r="B150" s="108">
        <v>7</v>
      </c>
      <c r="C150" s="109" t="s">
        <v>171</v>
      </c>
      <c r="D150" s="110" t="s">
        <v>172</v>
      </c>
      <c r="E150" s="14" t="s">
        <v>3</v>
      </c>
      <c r="F150" s="14" t="s">
        <v>11</v>
      </c>
      <c r="G150" s="97">
        <v>7</v>
      </c>
      <c r="H150" s="87" t="s">
        <v>163</v>
      </c>
      <c r="I150" s="87"/>
      <c r="J150" s="87"/>
      <c r="K150" s="95"/>
      <c r="L150" s="6"/>
    </row>
    <row r="151" spans="1:12" ht="16.5" thickTop="1" thickBot="1" x14ac:dyDescent="0.3">
      <c r="A151" s="6"/>
      <c r="B151" s="108">
        <v>8</v>
      </c>
      <c r="C151" s="109" t="s">
        <v>139</v>
      </c>
      <c r="D151" s="110" t="s">
        <v>179</v>
      </c>
      <c r="E151" s="14" t="s">
        <v>140</v>
      </c>
      <c r="F151" s="14" t="s">
        <v>11</v>
      </c>
      <c r="G151" s="97">
        <v>7</v>
      </c>
      <c r="H151" s="87" t="s">
        <v>163</v>
      </c>
      <c r="I151" s="87"/>
      <c r="J151" s="87"/>
      <c r="K151" s="95"/>
      <c r="L151" s="6"/>
    </row>
    <row r="152" spans="1:12" ht="16.5" thickTop="1" thickBot="1" x14ac:dyDescent="0.3">
      <c r="A152" s="6"/>
      <c r="B152" s="108">
        <v>9</v>
      </c>
      <c r="C152" s="109" t="s">
        <v>141</v>
      </c>
      <c r="D152" s="110" t="s">
        <v>168</v>
      </c>
      <c r="E152" s="14" t="s">
        <v>140</v>
      </c>
      <c r="F152" s="14" t="s">
        <v>11</v>
      </c>
      <c r="G152" s="97">
        <v>2</v>
      </c>
      <c r="H152" s="87" t="s">
        <v>163</v>
      </c>
      <c r="I152" s="87"/>
      <c r="J152" s="87"/>
      <c r="K152" s="95"/>
      <c r="L152" s="6"/>
    </row>
    <row r="153" spans="1:12" ht="27" thickTop="1" thickBot="1" x14ac:dyDescent="0.3">
      <c r="A153" s="6"/>
      <c r="B153" s="108">
        <v>10</v>
      </c>
      <c r="C153" s="109" t="s">
        <v>142</v>
      </c>
      <c r="D153" s="109" t="s">
        <v>165</v>
      </c>
      <c r="E153" s="14" t="s">
        <v>3</v>
      </c>
      <c r="F153" s="14" t="s">
        <v>11</v>
      </c>
      <c r="G153" s="97">
        <v>2</v>
      </c>
      <c r="H153" s="87" t="s">
        <v>163</v>
      </c>
      <c r="I153" s="87"/>
      <c r="J153" s="87"/>
      <c r="K153" s="95"/>
      <c r="L153" s="6"/>
    </row>
    <row r="154" spans="1:12" ht="16.5" thickTop="1" thickBot="1" x14ac:dyDescent="0.3">
      <c r="A154" s="6"/>
      <c r="B154" s="108">
        <v>11</v>
      </c>
      <c r="C154" s="109" t="s">
        <v>143</v>
      </c>
      <c r="D154" s="110" t="s">
        <v>185</v>
      </c>
      <c r="E154" s="14" t="s">
        <v>3</v>
      </c>
      <c r="F154" s="14" t="s">
        <v>11</v>
      </c>
      <c r="G154" s="97">
        <v>1</v>
      </c>
      <c r="H154" s="87" t="s">
        <v>163</v>
      </c>
      <c r="I154" s="87"/>
      <c r="J154" s="87"/>
      <c r="K154" s="95"/>
      <c r="L154" s="6"/>
    </row>
    <row r="155" spans="1:12" ht="16.5" thickTop="1" thickBot="1" x14ac:dyDescent="0.3">
      <c r="A155" s="6"/>
      <c r="B155" s="108">
        <v>12</v>
      </c>
      <c r="C155" s="109" t="s">
        <v>144</v>
      </c>
      <c r="D155" s="110" t="s">
        <v>173</v>
      </c>
      <c r="E155" s="14" t="s">
        <v>3</v>
      </c>
      <c r="F155" s="14">
        <v>1</v>
      </c>
      <c r="G155" s="97">
        <v>7</v>
      </c>
      <c r="H155" s="87" t="s">
        <v>163</v>
      </c>
      <c r="I155" s="87"/>
      <c r="J155" s="87"/>
      <c r="K155" s="95"/>
      <c r="L155" s="6"/>
    </row>
    <row r="156" spans="1:12" ht="16.5" thickTop="1" thickBot="1" x14ac:dyDescent="0.3">
      <c r="A156" s="6"/>
      <c r="B156" s="108">
        <v>13</v>
      </c>
      <c r="C156" s="109" t="s">
        <v>178</v>
      </c>
      <c r="D156" s="110" t="s">
        <v>186</v>
      </c>
      <c r="E156" s="14" t="s">
        <v>3</v>
      </c>
      <c r="F156" s="14">
        <v>2</v>
      </c>
      <c r="G156" s="97">
        <v>14</v>
      </c>
      <c r="H156" s="87" t="s">
        <v>163</v>
      </c>
      <c r="I156" s="87"/>
      <c r="J156" s="87"/>
      <c r="K156" s="95"/>
      <c r="L156" s="6"/>
    </row>
    <row r="157" spans="1:12" ht="27" thickTop="1" thickBot="1" x14ac:dyDescent="0.3">
      <c r="A157" s="6"/>
      <c r="B157" s="108">
        <v>14</v>
      </c>
      <c r="C157" s="109" t="s">
        <v>145</v>
      </c>
      <c r="D157" s="109" t="s">
        <v>187</v>
      </c>
      <c r="E157" s="14" t="s">
        <v>3</v>
      </c>
      <c r="F157" s="14">
        <v>1</v>
      </c>
      <c r="G157" s="97">
        <v>7</v>
      </c>
      <c r="H157" s="87" t="s">
        <v>163</v>
      </c>
      <c r="I157" s="87"/>
      <c r="J157" s="87"/>
      <c r="K157" s="95"/>
      <c r="L157" s="6"/>
    </row>
    <row r="158" spans="1:12" ht="24" customHeight="1" thickTop="1" thickBot="1" x14ac:dyDescent="0.3">
      <c r="A158" s="6"/>
      <c r="B158" s="108">
        <v>15</v>
      </c>
      <c r="C158" s="109" t="s">
        <v>146</v>
      </c>
      <c r="D158" s="110" t="s">
        <v>188</v>
      </c>
      <c r="E158" s="14" t="s">
        <v>3</v>
      </c>
      <c r="F158" s="14">
        <v>1</v>
      </c>
      <c r="G158" s="97">
        <v>7</v>
      </c>
      <c r="H158" s="87" t="s">
        <v>163</v>
      </c>
      <c r="I158" s="87"/>
      <c r="J158" s="87"/>
      <c r="K158" s="95"/>
      <c r="L158" s="6"/>
    </row>
    <row r="159" spans="1:12" ht="27" thickTop="1" thickBot="1" x14ac:dyDescent="0.3">
      <c r="A159" s="6"/>
      <c r="B159" s="7">
        <v>16</v>
      </c>
      <c r="C159" s="77" t="s">
        <v>147</v>
      </c>
      <c r="D159" s="113" t="s">
        <v>189</v>
      </c>
      <c r="E159" s="7" t="s">
        <v>3</v>
      </c>
      <c r="F159" s="47">
        <v>300</v>
      </c>
      <c r="G159" s="97">
        <v>200</v>
      </c>
      <c r="H159" s="87" t="s">
        <v>163</v>
      </c>
      <c r="I159" s="87"/>
      <c r="J159" s="87"/>
      <c r="K159" s="89"/>
      <c r="L159" s="6"/>
    </row>
    <row r="160" spans="1:12" ht="27" thickTop="1" thickBot="1" x14ac:dyDescent="0.3">
      <c r="A160" s="6"/>
      <c r="B160" s="7">
        <v>17</v>
      </c>
      <c r="C160" s="9" t="s">
        <v>148</v>
      </c>
      <c r="D160" s="9" t="s">
        <v>190</v>
      </c>
      <c r="E160" s="7" t="s">
        <v>3</v>
      </c>
      <c r="F160" s="47" t="e">
        <v>#REF!</v>
      </c>
      <c r="G160" s="97">
        <v>7</v>
      </c>
      <c r="H160" s="87" t="s">
        <v>163</v>
      </c>
      <c r="I160" s="87"/>
      <c r="J160" s="87"/>
      <c r="K160" s="89"/>
      <c r="L160" s="6"/>
    </row>
    <row r="161" spans="1:12" ht="16.5" thickTop="1" thickBot="1" x14ac:dyDescent="0.3">
      <c r="A161" s="6"/>
      <c r="B161" s="6"/>
      <c r="C161" s="6"/>
      <c r="D161" s="6"/>
      <c r="E161" s="6"/>
      <c r="F161" s="13"/>
      <c r="G161" s="54"/>
      <c r="H161" s="53"/>
      <c r="I161" s="53"/>
      <c r="J161" s="53"/>
      <c r="K161" s="6"/>
      <c r="L161" s="6"/>
    </row>
    <row r="162" spans="1:12" ht="16.5" thickTop="1" thickBot="1" x14ac:dyDescent="0.3">
      <c r="A162" s="6"/>
      <c r="B162" s="6"/>
      <c r="C162" s="6"/>
      <c r="D162" s="6"/>
      <c r="E162" s="6"/>
      <c r="F162" s="13"/>
      <c r="G162" s="54"/>
      <c r="H162" s="53"/>
      <c r="I162" s="53"/>
      <c r="J162" s="53"/>
      <c r="K162" s="6"/>
      <c r="L162" s="6"/>
    </row>
    <row r="163" spans="1:12" ht="16.5" thickTop="1" thickBot="1" x14ac:dyDescent="0.3">
      <c r="A163" s="6"/>
      <c r="B163" s="6"/>
      <c r="C163" s="6"/>
      <c r="D163" s="6"/>
      <c r="E163" s="6"/>
      <c r="F163" s="13"/>
      <c r="G163" s="54"/>
      <c r="H163" s="53"/>
      <c r="I163" s="53"/>
      <c r="J163" s="53"/>
      <c r="K163" s="6"/>
      <c r="L163" s="6"/>
    </row>
    <row r="164" spans="1:12" ht="17.25" customHeight="1" thickTop="1" thickBot="1" x14ac:dyDescent="0.3">
      <c r="A164" s="6"/>
      <c r="B164" s="159" t="s">
        <v>41</v>
      </c>
      <c r="C164" s="160"/>
      <c r="D164" s="160"/>
      <c r="E164" s="160"/>
      <c r="F164" s="160"/>
      <c r="G164" s="160"/>
      <c r="H164" s="160"/>
      <c r="I164" s="160"/>
      <c r="J164" s="160"/>
      <c r="K164" s="161"/>
      <c r="L164" s="6"/>
    </row>
    <row r="165" spans="1:12" ht="39.75" thickTop="1" thickBot="1" x14ac:dyDescent="0.3">
      <c r="A165" s="6"/>
      <c r="B165" s="75" t="s">
        <v>26</v>
      </c>
      <c r="C165" s="75" t="s">
        <v>0</v>
      </c>
      <c r="D165" s="75" t="s">
        <v>17</v>
      </c>
      <c r="E165" s="75" t="s">
        <v>1</v>
      </c>
      <c r="F165" s="75" t="s">
        <v>2</v>
      </c>
      <c r="G165" s="97" t="s">
        <v>2</v>
      </c>
      <c r="H165" s="71" t="s">
        <v>84</v>
      </c>
      <c r="I165" s="71" t="s">
        <v>85</v>
      </c>
      <c r="J165" s="86" t="s">
        <v>86</v>
      </c>
      <c r="K165" s="87" t="s">
        <v>10</v>
      </c>
      <c r="L165" s="6"/>
    </row>
    <row r="166" spans="1:12" ht="16.5" thickTop="1" thickBot="1" x14ac:dyDescent="0.3">
      <c r="A166" s="6"/>
      <c r="B166" s="21">
        <v>1</v>
      </c>
      <c r="C166" s="12" t="s">
        <v>37</v>
      </c>
      <c r="D166" s="11"/>
      <c r="E166" s="10"/>
      <c r="F166" s="15"/>
      <c r="G166" s="23"/>
      <c r="H166" s="23"/>
      <c r="I166" s="23"/>
      <c r="J166" s="23"/>
      <c r="K166" s="16"/>
      <c r="L166" s="6"/>
    </row>
    <row r="167" spans="1:12" ht="16.5" thickTop="1" thickBot="1" x14ac:dyDescent="0.3">
      <c r="A167" s="6"/>
      <c r="B167" s="22"/>
      <c r="C167" s="22"/>
      <c r="D167" s="22"/>
      <c r="E167" s="4"/>
      <c r="F167" s="5"/>
      <c r="G167" s="54"/>
      <c r="H167" s="53"/>
      <c r="I167" s="53"/>
      <c r="J167" s="53"/>
      <c r="K167" s="6"/>
      <c r="L167" s="6"/>
    </row>
    <row r="168" spans="1:12" ht="16.5" thickTop="1" thickBot="1" x14ac:dyDescent="0.3">
      <c r="A168" s="42"/>
      <c r="B168" s="43"/>
      <c r="C168" s="43"/>
      <c r="D168" s="43"/>
      <c r="E168" s="44"/>
      <c r="F168" s="50"/>
      <c r="G168" s="103"/>
      <c r="H168" s="57"/>
      <c r="I168" s="57"/>
      <c r="J168" s="57"/>
      <c r="K168" s="45"/>
      <c r="L168" s="46"/>
    </row>
    <row r="169" spans="1:12" ht="16.5" thickTop="1" thickBot="1" x14ac:dyDescent="0.3">
      <c r="A169" s="42"/>
      <c r="B169" s="43"/>
      <c r="C169" s="43"/>
      <c r="D169" s="43"/>
      <c r="E169" s="44"/>
      <c r="F169" s="50"/>
      <c r="G169" s="103"/>
      <c r="H169" s="57"/>
      <c r="I169" s="57"/>
      <c r="J169" s="57"/>
      <c r="K169" s="45"/>
      <c r="L169" s="46"/>
    </row>
    <row r="170" spans="1:12" ht="15.75" thickTop="1" x14ac:dyDescent="0.25">
      <c r="A170" s="29"/>
      <c r="B170" s="30"/>
      <c r="C170" s="30"/>
      <c r="D170" s="30"/>
      <c r="E170" s="30"/>
      <c r="F170" s="31"/>
      <c r="G170" s="104"/>
      <c r="H170" s="58"/>
      <c r="I170" s="58"/>
      <c r="J170" s="58"/>
      <c r="K170" s="30"/>
      <c r="L170" s="32"/>
    </row>
    <row r="171" spans="1:12" x14ac:dyDescent="0.25">
      <c r="A171" s="33"/>
      <c r="B171" s="34"/>
      <c r="C171" s="158" t="s">
        <v>21</v>
      </c>
      <c r="D171" s="158"/>
      <c r="E171" s="158" t="s">
        <v>22</v>
      </c>
      <c r="F171" s="158"/>
      <c r="G171" s="158"/>
      <c r="H171" s="82"/>
      <c r="I171" s="82"/>
      <c r="J171" s="82"/>
      <c r="K171" s="34"/>
      <c r="L171" s="35"/>
    </row>
    <row r="172" spans="1:12" x14ac:dyDescent="0.25">
      <c r="A172" s="33"/>
      <c r="B172" s="34"/>
      <c r="C172" s="156" t="s">
        <v>27</v>
      </c>
      <c r="D172" s="156"/>
      <c r="E172" s="157" t="s">
        <v>23</v>
      </c>
      <c r="F172" s="157"/>
      <c r="G172" s="157"/>
      <c r="H172" s="85"/>
      <c r="I172" s="85"/>
      <c r="J172" s="85"/>
      <c r="K172" s="34"/>
      <c r="L172" s="35"/>
    </row>
    <row r="173" spans="1:12" x14ac:dyDescent="0.25">
      <c r="A173" s="33"/>
      <c r="B173" s="34"/>
      <c r="C173" s="36"/>
      <c r="D173" s="36"/>
      <c r="E173" s="63"/>
      <c r="F173" s="51"/>
      <c r="G173" s="105"/>
      <c r="H173" s="37"/>
      <c r="I173" s="37"/>
      <c r="J173" s="37"/>
      <c r="K173" s="34"/>
      <c r="L173" s="35"/>
    </row>
    <row r="174" spans="1:12" x14ac:dyDescent="0.25">
      <c r="A174" s="33"/>
      <c r="B174" s="34"/>
      <c r="C174" s="158" t="s">
        <v>28</v>
      </c>
      <c r="D174" s="158"/>
      <c r="E174" s="158" t="s">
        <v>22</v>
      </c>
      <c r="F174" s="158"/>
      <c r="G174" s="158"/>
      <c r="H174" s="82"/>
      <c r="I174" s="82"/>
      <c r="J174" s="82"/>
      <c r="K174" s="34"/>
      <c r="L174" s="35"/>
    </row>
    <row r="175" spans="1:12" x14ac:dyDescent="0.25">
      <c r="A175" s="33"/>
      <c r="B175" s="38"/>
      <c r="C175" s="156" t="s">
        <v>27</v>
      </c>
      <c r="D175" s="156"/>
      <c r="E175" s="157" t="s">
        <v>23</v>
      </c>
      <c r="F175" s="157"/>
      <c r="G175" s="157"/>
      <c r="H175" s="85"/>
      <c r="I175" s="85"/>
      <c r="J175" s="85"/>
      <c r="K175" s="38"/>
      <c r="L175" s="35"/>
    </row>
    <row r="176" spans="1:12" ht="15.75" thickBot="1" x14ac:dyDescent="0.3">
      <c r="A176" s="39"/>
      <c r="B176" s="40"/>
      <c r="C176" s="40"/>
      <c r="D176" s="40"/>
      <c r="E176" s="40"/>
      <c r="F176" s="52"/>
      <c r="G176" s="106"/>
      <c r="H176" s="59"/>
      <c r="I176" s="59"/>
      <c r="J176" s="59"/>
      <c r="K176" s="40"/>
      <c r="L176" s="41"/>
    </row>
    <row r="177" ht="15.75" thickTop="1" x14ac:dyDescent="0.25"/>
  </sheetData>
  <mergeCells count="100">
    <mergeCell ref="B142:K142"/>
    <mergeCell ref="B164:K164"/>
    <mergeCell ref="E174:G174"/>
    <mergeCell ref="C136:F136"/>
    <mergeCell ref="G136:K136"/>
    <mergeCell ref="G138:K138"/>
    <mergeCell ref="G137:K137"/>
    <mergeCell ref="C138:F138"/>
    <mergeCell ref="C175:D175"/>
    <mergeCell ref="E175:G175"/>
    <mergeCell ref="C171:D171"/>
    <mergeCell ref="E171:G171"/>
    <mergeCell ref="C172:D172"/>
    <mergeCell ref="E172:G172"/>
    <mergeCell ref="C174:D174"/>
    <mergeCell ref="C114:F114"/>
    <mergeCell ref="G117:K117"/>
    <mergeCell ref="G116:K116"/>
    <mergeCell ref="G115:K115"/>
    <mergeCell ref="G114:K114"/>
    <mergeCell ref="B134:K134"/>
    <mergeCell ref="B121:K121"/>
    <mergeCell ref="B122:K122"/>
    <mergeCell ref="B129:K129"/>
    <mergeCell ref="C117:F117"/>
    <mergeCell ref="C66:F66"/>
    <mergeCell ref="G66:K66"/>
    <mergeCell ref="B71:K71"/>
    <mergeCell ref="B72:K72"/>
    <mergeCell ref="C137:F137"/>
    <mergeCell ref="B113:K113"/>
    <mergeCell ref="B84:K84"/>
    <mergeCell ref="C67:F67"/>
    <mergeCell ref="G67:K67"/>
    <mergeCell ref="C90:F90"/>
    <mergeCell ref="G90:K90"/>
    <mergeCell ref="B98:K98"/>
    <mergeCell ref="B107:K107"/>
    <mergeCell ref="B89:K89"/>
    <mergeCell ref="C115:F115"/>
    <mergeCell ref="C116:F116"/>
    <mergeCell ref="C92:F92"/>
    <mergeCell ref="G92:K92"/>
    <mergeCell ref="C93:F93"/>
    <mergeCell ref="G93:K93"/>
    <mergeCell ref="B97:K97"/>
    <mergeCell ref="B13:C13"/>
    <mergeCell ref="D13:K13"/>
    <mergeCell ref="B17:K17"/>
    <mergeCell ref="B18:F18"/>
    <mergeCell ref="C37:F37"/>
    <mergeCell ref="G37:K37"/>
    <mergeCell ref="C36:F36"/>
    <mergeCell ref="B24:F24"/>
    <mergeCell ref="G24:K24"/>
    <mergeCell ref="C64:F64"/>
    <mergeCell ref="G64:K64"/>
    <mergeCell ref="C65:F65"/>
    <mergeCell ref="C38:F38"/>
    <mergeCell ref="G38:K38"/>
    <mergeCell ref="C39:F39"/>
    <mergeCell ref="G39:K39"/>
    <mergeCell ref="B43:K43"/>
    <mergeCell ref="B40:K40"/>
    <mergeCell ref="B44:K44"/>
    <mergeCell ref="B53:K53"/>
    <mergeCell ref="B57:K57"/>
    <mergeCell ref="B60:K60"/>
    <mergeCell ref="B63:K63"/>
    <mergeCell ref="G65:K65"/>
    <mergeCell ref="B6:C6"/>
    <mergeCell ref="D6:K6"/>
    <mergeCell ref="B7:C7"/>
    <mergeCell ref="D7:K7"/>
    <mergeCell ref="C35:F35"/>
    <mergeCell ref="G35:K35"/>
    <mergeCell ref="B27:F27"/>
    <mergeCell ref="G27:K27"/>
    <mergeCell ref="B9:C9"/>
    <mergeCell ref="D9:K9"/>
    <mergeCell ref="B12:C12"/>
    <mergeCell ref="D12:K12"/>
    <mergeCell ref="B31:F31"/>
    <mergeCell ref="G31:K31"/>
    <mergeCell ref="B34:K34"/>
    <mergeCell ref="G18:K18"/>
    <mergeCell ref="B8:C8"/>
    <mergeCell ref="D8:K8"/>
    <mergeCell ref="B11:C11"/>
    <mergeCell ref="D11:K11"/>
    <mergeCell ref="B10:C10"/>
    <mergeCell ref="D10:K10"/>
    <mergeCell ref="B2:C2"/>
    <mergeCell ref="D2:K2"/>
    <mergeCell ref="B3:C3"/>
    <mergeCell ref="D3:K3"/>
    <mergeCell ref="B5:C5"/>
    <mergeCell ref="D5:K5"/>
    <mergeCell ref="B4:C4"/>
    <mergeCell ref="D4:K4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0"/>
  <sheetViews>
    <sheetView workbookViewId="0">
      <selection activeCell="F1" sqref="F1:F1048576"/>
    </sheetView>
  </sheetViews>
  <sheetFormatPr defaultColWidth="8.85546875" defaultRowHeight="15" x14ac:dyDescent="0.25"/>
  <cols>
    <col min="1" max="1" width="3.42578125" style="1" customWidth="1"/>
    <col min="2" max="2" width="4.42578125" style="1" customWidth="1"/>
    <col min="3" max="3" width="52.5703125" style="1" customWidth="1"/>
    <col min="4" max="4" width="38.140625" style="1" customWidth="1"/>
    <col min="5" max="5" width="9.7109375" style="1" customWidth="1"/>
    <col min="6" max="6" width="6.7109375" style="2" customWidth="1"/>
    <col min="7" max="7" width="6.85546875" style="60" customWidth="1"/>
    <col min="8" max="8" width="13.85546875" style="60" customWidth="1"/>
    <col min="9" max="9" width="19.140625" style="60" customWidth="1"/>
    <col min="10" max="10" width="17" style="60" customWidth="1"/>
    <col min="11" max="11" width="58.85546875" style="1" customWidth="1"/>
    <col min="12" max="12" width="3.28515625" style="1" customWidth="1"/>
  </cols>
  <sheetData>
    <row r="1" spans="1:12" ht="16.5" thickTop="1" thickBot="1" x14ac:dyDescent="0.3">
      <c r="A1" s="6"/>
      <c r="B1" s="6"/>
      <c r="C1" s="6"/>
      <c r="D1" s="6"/>
      <c r="E1" s="6"/>
      <c r="F1" s="13"/>
      <c r="G1" s="53"/>
      <c r="H1" s="53"/>
      <c r="I1" s="53"/>
      <c r="J1" s="53"/>
      <c r="K1" s="6"/>
      <c r="L1" s="6"/>
    </row>
    <row r="2" spans="1:12" ht="17.25" thickTop="1" thickBot="1" x14ac:dyDescent="0.3">
      <c r="A2" s="6"/>
      <c r="B2" s="115" t="s">
        <v>5</v>
      </c>
      <c r="C2" s="116"/>
      <c r="D2" s="115" t="s">
        <v>81</v>
      </c>
      <c r="E2" s="117"/>
      <c r="F2" s="117"/>
      <c r="G2" s="117"/>
      <c r="H2" s="117"/>
      <c r="I2" s="117"/>
      <c r="J2" s="117"/>
      <c r="K2" s="116"/>
      <c r="L2" s="6"/>
    </row>
    <row r="3" spans="1:12" ht="17.25" customHeight="1" thickTop="1" thickBot="1" x14ac:dyDescent="0.3">
      <c r="A3" s="6"/>
      <c r="B3" s="118" t="s">
        <v>12</v>
      </c>
      <c r="C3" s="119"/>
      <c r="D3" s="118">
        <v>2018</v>
      </c>
      <c r="E3" s="120"/>
      <c r="F3" s="120"/>
      <c r="G3" s="120"/>
      <c r="H3" s="120"/>
      <c r="I3" s="120"/>
      <c r="J3" s="120"/>
      <c r="K3" s="119"/>
      <c r="L3" s="6"/>
    </row>
    <row r="4" spans="1:12" ht="17.25" thickTop="1" thickBot="1" x14ac:dyDescent="0.3">
      <c r="A4" s="6"/>
      <c r="B4" s="118" t="s">
        <v>13</v>
      </c>
      <c r="C4" s="119"/>
      <c r="D4" s="118" t="s">
        <v>82</v>
      </c>
      <c r="E4" s="120"/>
      <c r="F4" s="120"/>
      <c r="G4" s="120"/>
      <c r="H4" s="120"/>
      <c r="I4" s="120"/>
      <c r="J4" s="120"/>
      <c r="K4" s="119"/>
      <c r="L4" s="6"/>
    </row>
    <row r="5" spans="1:12" ht="17.25" thickTop="1" thickBot="1" x14ac:dyDescent="0.3">
      <c r="A5" s="6"/>
      <c r="B5" s="118" t="s">
        <v>4</v>
      </c>
      <c r="C5" s="119"/>
      <c r="D5" s="121" t="s">
        <v>63</v>
      </c>
      <c r="E5" s="122"/>
      <c r="F5" s="122"/>
      <c r="G5" s="122"/>
      <c r="H5" s="122"/>
      <c r="I5" s="122"/>
      <c r="J5" s="122"/>
      <c r="K5" s="123"/>
      <c r="L5" s="6"/>
    </row>
    <row r="6" spans="1:12" ht="17.25" thickTop="1" thickBot="1" x14ac:dyDescent="0.3">
      <c r="A6" s="6"/>
      <c r="B6" s="124" t="s">
        <v>6</v>
      </c>
      <c r="C6" s="125"/>
      <c r="D6" s="118" t="s">
        <v>64</v>
      </c>
      <c r="E6" s="120"/>
      <c r="F6" s="120"/>
      <c r="G6" s="120"/>
      <c r="H6" s="120"/>
      <c r="I6" s="120"/>
      <c r="J6" s="120"/>
      <c r="K6" s="119"/>
      <c r="L6" s="6"/>
    </row>
    <row r="7" spans="1:12" ht="17.25" thickTop="1" thickBot="1" x14ac:dyDescent="0.3">
      <c r="A7" s="6"/>
      <c r="B7" s="124" t="s">
        <v>7</v>
      </c>
      <c r="C7" s="125"/>
      <c r="D7" s="126" t="s">
        <v>65</v>
      </c>
      <c r="E7" s="127"/>
      <c r="F7" s="127"/>
      <c r="G7" s="127"/>
      <c r="H7" s="127"/>
      <c r="I7" s="127"/>
      <c r="J7" s="127"/>
      <c r="K7" s="128"/>
      <c r="L7" s="6"/>
    </row>
    <row r="8" spans="1:12" ht="17.25" thickTop="1" thickBot="1" x14ac:dyDescent="0.3">
      <c r="A8" s="6"/>
      <c r="B8" s="124" t="s">
        <v>8</v>
      </c>
      <c r="C8" s="125"/>
      <c r="D8" s="126" t="s">
        <v>47</v>
      </c>
      <c r="E8" s="127"/>
      <c r="F8" s="127"/>
      <c r="G8" s="127"/>
      <c r="H8" s="127"/>
      <c r="I8" s="127"/>
      <c r="J8" s="127"/>
      <c r="K8" s="128"/>
      <c r="L8" s="6"/>
    </row>
    <row r="9" spans="1:12" ht="17.25" thickTop="1" thickBot="1" x14ac:dyDescent="0.3">
      <c r="A9" s="6"/>
      <c r="B9" s="124" t="s">
        <v>9</v>
      </c>
      <c r="C9" s="125"/>
      <c r="D9" s="126" t="s">
        <v>47</v>
      </c>
      <c r="E9" s="127"/>
      <c r="F9" s="127"/>
      <c r="G9" s="127"/>
      <c r="H9" s="127"/>
      <c r="I9" s="127"/>
      <c r="J9" s="127"/>
      <c r="K9" s="128"/>
      <c r="L9" s="6"/>
    </row>
    <row r="10" spans="1:12" ht="17.25" thickTop="1" thickBot="1" x14ac:dyDescent="0.3">
      <c r="A10" s="6"/>
      <c r="B10" s="124" t="s">
        <v>16</v>
      </c>
      <c r="C10" s="125"/>
      <c r="D10" s="126">
        <v>12</v>
      </c>
      <c r="E10" s="127"/>
      <c r="F10" s="127"/>
      <c r="G10" s="127"/>
      <c r="H10" s="127"/>
      <c r="I10" s="127"/>
      <c r="J10" s="127"/>
      <c r="K10" s="128"/>
      <c r="L10" s="6"/>
    </row>
    <row r="11" spans="1:12" ht="17.25" thickTop="1" thickBot="1" x14ac:dyDescent="0.3">
      <c r="A11" s="6"/>
      <c r="B11" s="118" t="s">
        <v>15</v>
      </c>
      <c r="C11" s="119"/>
      <c r="D11" s="126" t="s">
        <v>83</v>
      </c>
      <c r="E11" s="127"/>
      <c r="F11" s="127"/>
      <c r="G11" s="127"/>
      <c r="H11" s="127"/>
      <c r="I11" s="127"/>
      <c r="J11" s="127"/>
      <c r="K11" s="128"/>
      <c r="L11" s="6"/>
    </row>
    <row r="12" spans="1:12" ht="17.25" thickTop="1" thickBot="1" x14ac:dyDescent="0.3">
      <c r="A12" s="6"/>
      <c r="B12" s="118" t="s">
        <v>14</v>
      </c>
      <c r="C12" s="119"/>
      <c r="D12" s="126">
        <v>5</v>
      </c>
      <c r="E12" s="127"/>
      <c r="F12" s="127"/>
      <c r="G12" s="127"/>
      <c r="H12" s="127"/>
      <c r="I12" s="127"/>
      <c r="J12" s="127"/>
      <c r="K12" s="128"/>
      <c r="L12" s="6"/>
    </row>
    <row r="13" spans="1:12" ht="17.25" thickTop="1" thickBot="1" x14ac:dyDescent="0.3">
      <c r="A13" s="6"/>
      <c r="B13" s="118" t="s">
        <v>18</v>
      </c>
      <c r="C13" s="119"/>
      <c r="D13" s="126" t="s">
        <v>66</v>
      </c>
      <c r="E13" s="127"/>
      <c r="F13" s="127"/>
      <c r="G13" s="127"/>
      <c r="H13" s="127"/>
      <c r="I13" s="127"/>
      <c r="J13" s="127"/>
      <c r="K13" s="128"/>
      <c r="L13" s="6"/>
    </row>
    <row r="14" spans="1:12" ht="16.5" thickTop="1" thickBot="1" x14ac:dyDescent="0.3">
      <c r="A14" s="6"/>
      <c r="B14" s="3"/>
      <c r="C14" s="4"/>
      <c r="D14" s="4"/>
      <c r="E14" s="3"/>
      <c r="F14" s="5"/>
      <c r="G14" s="54"/>
      <c r="H14" s="54"/>
      <c r="I14" s="54"/>
      <c r="J14" s="54"/>
      <c r="K14" s="6"/>
      <c r="L14" s="6"/>
    </row>
    <row r="15" spans="1:12" ht="16.5" thickTop="1" thickBot="1" x14ac:dyDescent="0.3">
      <c r="A15" s="6"/>
      <c r="B15" s="78"/>
      <c r="C15" s="26"/>
      <c r="D15" s="26"/>
      <c r="E15" s="79"/>
      <c r="F15" s="27"/>
      <c r="G15" s="55"/>
      <c r="H15" s="55"/>
      <c r="I15" s="55"/>
      <c r="J15" s="55"/>
      <c r="K15" s="28"/>
      <c r="L15" s="6"/>
    </row>
    <row r="16" spans="1:12" ht="16.5" thickTop="1" thickBot="1" x14ac:dyDescent="0.3">
      <c r="A16" s="6"/>
      <c r="B16" s="78"/>
      <c r="C16" s="26"/>
      <c r="D16" s="26"/>
      <c r="E16" s="79"/>
      <c r="F16" s="27"/>
      <c r="G16" s="55"/>
      <c r="H16" s="55"/>
      <c r="I16" s="55"/>
      <c r="J16" s="55"/>
      <c r="K16" s="28"/>
      <c r="L16" s="6"/>
    </row>
    <row r="17" spans="1:12" ht="21.75" thickTop="1" thickBot="1" x14ac:dyDescent="0.3">
      <c r="A17" s="6"/>
      <c r="B17" s="147" t="s">
        <v>24</v>
      </c>
      <c r="C17" s="148"/>
      <c r="D17" s="148"/>
      <c r="E17" s="148"/>
      <c r="F17" s="148"/>
      <c r="G17" s="148"/>
      <c r="H17" s="148"/>
      <c r="I17" s="148"/>
      <c r="J17" s="148"/>
      <c r="K17" s="149"/>
      <c r="L17" s="6"/>
    </row>
    <row r="18" spans="1:12" ht="16.5" thickTop="1" thickBot="1" x14ac:dyDescent="0.3">
      <c r="A18" s="6"/>
      <c r="B18" s="135" t="s">
        <v>50</v>
      </c>
      <c r="C18" s="138"/>
      <c r="D18" s="138"/>
      <c r="E18" s="138"/>
      <c r="F18" s="139"/>
      <c r="G18" s="135" t="s">
        <v>49</v>
      </c>
      <c r="H18" s="138"/>
      <c r="I18" s="138"/>
      <c r="J18" s="138"/>
      <c r="K18" s="139"/>
      <c r="L18" s="6"/>
    </row>
    <row r="19" spans="1:12" ht="39.75" thickTop="1" thickBot="1" x14ac:dyDescent="0.3">
      <c r="A19" s="6"/>
      <c r="B19" s="75" t="s">
        <v>26</v>
      </c>
      <c r="C19" s="75" t="s">
        <v>0</v>
      </c>
      <c r="D19" s="75" t="s">
        <v>17</v>
      </c>
      <c r="E19" s="75" t="s">
        <v>1</v>
      </c>
      <c r="F19" s="75" t="s">
        <v>2</v>
      </c>
      <c r="G19" s="71" t="s">
        <v>2</v>
      </c>
      <c r="H19" s="71" t="s">
        <v>84</v>
      </c>
      <c r="I19" s="71" t="s">
        <v>85</v>
      </c>
      <c r="J19" s="86" t="s">
        <v>86</v>
      </c>
      <c r="K19" s="87" t="s">
        <v>10</v>
      </c>
      <c r="L19" s="6"/>
    </row>
    <row r="20" spans="1:12" ht="52.5" thickTop="1" thickBot="1" x14ac:dyDescent="0.3">
      <c r="A20" s="6"/>
      <c r="B20" s="7">
        <f>[1]Лист1!B20</f>
        <v>1</v>
      </c>
      <c r="C20" s="8" t="str">
        <f>[1]Лист1!C20</f>
        <v xml:space="preserve"> Ноутбук </v>
      </c>
      <c r="D20" s="9" t="s">
        <v>75</v>
      </c>
      <c r="E20" s="7" t="str">
        <f>[1]Лист1!E20</f>
        <v xml:space="preserve"> шт</v>
      </c>
      <c r="F20" s="62">
        <f>[1]Лист1!F20</f>
        <v>2</v>
      </c>
      <c r="G20" s="88">
        <v>10</v>
      </c>
      <c r="H20" s="88"/>
      <c r="I20" s="88"/>
      <c r="J20" s="88"/>
      <c r="K20" s="89"/>
      <c r="L20" s="6"/>
    </row>
    <row r="21" spans="1:12" ht="27" thickTop="1" thickBot="1" x14ac:dyDescent="0.3">
      <c r="A21" s="6"/>
      <c r="B21" s="7">
        <f>[1]Лист1!B21</f>
        <v>2</v>
      </c>
      <c r="C21" s="9" t="str">
        <f>[1]Лист1!C21</f>
        <v>Мышь для ноутбука</v>
      </c>
      <c r="D21" s="9" t="s">
        <v>67</v>
      </c>
      <c r="E21" s="7" t="str">
        <f>[1]Лист1!E21</f>
        <v>шт</v>
      </c>
      <c r="F21" s="62">
        <f>[1]Лист1!F21</f>
        <v>2</v>
      </c>
      <c r="G21" s="88">
        <v>10</v>
      </c>
      <c r="H21" s="88"/>
      <c r="I21" s="88"/>
      <c r="J21" s="88"/>
      <c r="K21" s="89"/>
      <c r="L21" s="6"/>
    </row>
    <row r="22" spans="1:12" ht="16.5" thickTop="1" thickBot="1" x14ac:dyDescent="0.3">
      <c r="A22" s="6"/>
      <c r="B22" s="7">
        <f>[1]Лист1!B22</f>
        <v>3</v>
      </c>
      <c r="C22" s="9" t="str">
        <f>[1]Лист1!C22</f>
        <v xml:space="preserve">Фильтр </v>
      </c>
      <c r="D22" s="9" t="s">
        <v>68</v>
      </c>
      <c r="E22" s="7" t="str">
        <f>[1]Лист1!E22</f>
        <v>шт</v>
      </c>
      <c r="F22" s="62">
        <f>[1]Лист1!F22</f>
        <v>1</v>
      </c>
      <c r="G22" s="88">
        <v>5</v>
      </c>
      <c r="H22" s="88"/>
      <c r="I22" s="88"/>
      <c r="J22" s="88"/>
      <c r="K22" s="89"/>
      <c r="L22" s="6"/>
    </row>
    <row r="23" spans="1:12" ht="16.5" thickTop="1" thickBot="1" x14ac:dyDescent="0.3">
      <c r="A23" s="6"/>
      <c r="B23" s="7">
        <f>[1]Лист1!B23</f>
        <v>4</v>
      </c>
      <c r="C23" s="9" t="str">
        <f>[1]Лист1!C23</f>
        <v>USB флешка</v>
      </c>
      <c r="D23" s="9" t="s">
        <v>69</v>
      </c>
      <c r="E23" s="7" t="str">
        <f>[1]Лист1!E23</f>
        <v>шт</v>
      </c>
      <c r="F23" s="62">
        <f>[1]Лист1!F23</f>
        <v>1</v>
      </c>
      <c r="G23" s="88">
        <v>5</v>
      </c>
      <c r="H23" s="88"/>
      <c r="I23" s="88"/>
      <c r="J23" s="88"/>
      <c r="K23" s="89"/>
      <c r="L23" s="6"/>
    </row>
    <row r="24" spans="1:12" ht="39.75" thickTop="1" thickBot="1" x14ac:dyDescent="0.3">
      <c r="A24" s="6"/>
      <c r="B24" s="7">
        <f>[1]Лист1!B24</f>
        <v>5</v>
      </c>
      <c r="C24" s="9" t="str">
        <f>[1]Лист1!C24</f>
        <v>Программное обеспечение</v>
      </c>
      <c r="D24" s="9" t="s">
        <v>70</v>
      </c>
      <c r="E24" s="7" t="str">
        <f>[1]Лист1!E24</f>
        <v>шт</v>
      </c>
      <c r="F24" s="62">
        <f>[1]Лист1!F24</f>
        <v>2</v>
      </c>
      <c r="G24" s="88">
        <v>10</v>
      </c>
      <c r="H24" s="88"/>
      <c r="I24" s="88"/>
      <c r="J24" s="88"/>
      <c r="K24" s="89"/>
      <c r="L24" s="6"/>
    </row>
    <row r="25" spans="1:12" ht="16.5" customHeight="1" thickTop="1" thickBot="1" x14ac:dyDescent="0.3">
      <c r="A25" s="6"/>
      <c r="B25" s="135" t="s">
        <v>42</v>
      </c>
      <c r="C25" s="138"/>
      <c r="D25" s="138"/>
      <c r="E25" s="138"/>
      <c r="F25" s="139"/>
      <c r="G25" s="140" t="s">
        <v>38</v>
      </c>
      <c r="H25" s="140"/>
      <c r="I25" s="140"/>
      <c r="J25" s="140"/>
      <c r="K25" s="140"/>
      <c r="L25" s="6"/>
    </row>
    <row r="26" spans="1:12" ht="39.75" thickTop="1" thickBot="1" x14ac:dyDescent="0.3">
      <c r="A26" s="6"/>
      <c r="B26" s="75" t="s">
        <v>26</v>
      </c>
      <c r="C26" s="75" t="s">
        <v>0</v>
      </c>
      <c r="D26" s="75" t="s">
        <v>17</v>
      </c>
      <c r="E26" s="75" t="s">
        <v>1</v>
      </c>
      <c r="F26" s="75" t="s">
        <v>2</v>
      </c>
      <c r="G26" s="71" t="s">
        <v>2</v>
      </c>
      <c r="H26" s="71" t="s">
        <v>84</v>
      </c>
      <c r="I26" s="71" t="s">
        <v>85</v>
      </c>
      <c r="J26" s="86" t="s">
        <v>86</v>
      </c>
      <c r="K26" s="87" t="s">
        <v>10</v>
      </c>
      <c r="L26" s="6"/>
    </row>
    <row r="27" spans="1:12" ht="16.5" thickTop="1" thickBot="1" x14ac:dyDescent="0.3">
      <c r="A27" s="6"/>
      <c r="B27" s="7">
        <v>1</v>
      </c>
      <c r="C27" s="8"/>
      <c r="D27" s="8"/>
      <c r="E27" s="7" t="s">
        <v>3</v>
      </c>
      <c r="F27" s="47"/>
      <c r="G27" s="88"/>
      <c r="H27" s="88"/>
      <c r="I27" s="88"/>
      <c r="J27" s="88"/>
      <c r="K27" s="89"/>
      <c r="L27" s="6"/>
    </row>
    <row r="28" spans="1:12" ht="16.5" thickTop="1" thickBot="1" x14ac:dyDescent="0.3">
      <c r="A28" s="6"/>
      <c r="B28" s="135" t="s">
        <v>43</v>
      </c>
      <c r="C28" s="136"/>
      <c r="D28" s="136"/>
      <c r="E28" s="136"/>
      <c r="F28" s="137"/>
      <c r="G28" s="135" t="s">
        <v>39</v>
      </c>
      <c r="H28" s="138"/>
      <c r="I28" s="138"/>
      <c r="J28" s="138"/>
      <c r="K28" s="139"/>
      <c r="L28" s="6"/>
    </row>
    <row r="29" spans="1:12" ht="39.75" thickTop="1" thickBot="1" x14ac:dyDescent="0.3">
      <c r="A29" s="6"/>
      <c r="B29" s="75" t="s">
        <v>26</v>
      </c>
      <c r="C29" s="75" t="s">
        <v>0</v>
      </c>
      <c r="D29" s="75" t="s">
        <v>17</v>
      </c>
      <c r="E29" s="75" t="s">
        <v>1</v>
      </c>
      <c r="F29" s="75" t="s">
        <v>2</v>
      </c>
      <c r="G29" s="71" t="s">
        <v>2</v>
      </c>
      <c r="H29" s="71" t="s">
        <v>84</v>
      </c>
      <c r="I29" s="71" t="s">
        <v>85</v>
      </c>
      <c r="J29" s="86" t="s">
        <v>86</v>
      </c>
      <c r="K29" s="87" t="s">
        <v>10</v>
      </c>
      <c r="L29" s="6"/>
    </row>
    <row r="30" spans="1:12" ht="52.5" thickTop="1" thickBot="1" x14ac:dyDescent="0.3">
      <c r="A30" s="6"/>
      <c r="B30" s="7">
        <f>[1]Лист1!B29</f>
        <v>1</v>
      </c>
      <c r="C30" s="9" t="str">
        <f>[1]Лист1!C29</f>
        <v>Офисный стол</v>
      </c>
      <c r="D30" s="9" t="str">
        <f>[1]Лист1!D29</f>
        <v>(ШхГхВ) 1400х600х750
столеншница не тоньше 25 мм
белая или светл-осерая ламинированная поверхность столешницы</v>
      </c>
      <c r="E30" s="7" t="str">
        <f>[1]Лист1!E29</f>
        <v>шт</v>
      </c>
      <c r="F30" s="47">
        <f>[1]Лист1!F29</f>
        <v>2</v>
      </c>
      <c r="G30" s="88">
        <v>10</v>
      </c>
      <c r="H30" s="88"/>
      <c r="I30" s="88"/>
      <c r="J30" s="88"/>
      <c r="K30" s="89"/>
      <c r="L30" s="6"/>
    </row>
    <row r="31" spans="1:12" ht="39.75" thickTop="1" thickBot="1" x14ac:dyDescent="0.3">
      <c r="A31" s="6"/>
      <c r="B31" s="7">
        <f>[1]Лист1!B30</f>
        <v>2</v>
      </c>
      <c r="C31" s="9" t="str">
        <f>[1]Лист1!C30</f>
        <v xml:space="preserve"> Офисные стулья</v>
      </c>
      <c r="D31" s="9" t="str">
        <f>[1]Лист1!D30</f>
        <v xml:space="preserve"> Эргономичный вращающийся стул со спинкой средней высоты. С подлокотниками. На колесиках</v>
      </c>
      <c r="E31" s="7" t="str">
        <f>[1]Лист1!E30</f>
        <v>шт</v>
      </c>
      <c r="F31" s="47">
        <f>[1]Лист1!F30</f>
        <v>2</v>
      </c>
      <c r="G31" s="88">
        <v>10</v>
      </c>
      <c r="H31" s="88"/>
      <c r="I31" s="88"/>
      <c r="J31" s="88"/>
      <c r="K31" s="89"/>
      <c r="L31" s="6"/>
    </row>
    <row r="32" spans="1:12" ht="16.5" thickTop="1" thickBot="1" x14ac:dyDescent="0.3">
      <c r="A32" s="6"/>
      <c r="B32" s="61">
        <v>3</v>
      </c>
      <c r="C32" s="9"/>
      <c r="D32" s="9"/>
      <c r="E32" s="7"/>
      <c r="F32" s="62"/>
      <c r="G32" s="88"/>
      <c r="H32" s="88"/>
      <c r="I32" s="88"/>
      <c r="J32" s="88"/>
      <c r="K32" s="89"/>
      <c r="L32" s="6"/>
    </row>
    <row r="33" spans="1:15" ht="16.5" thickTop="1" thickBot="1" x14ac:dyDescent="0.3">
      <c r="A33" s="6"/>
      <c r="B33" s="135" t="s">
        <v>44</v>
      </c>
      <c r="C33" s="138"/>
      <c r="D33" s="138"/>
      <c r="E33" s="138"/>
      <c r="F33" s="139"/>
      <c r="G33" s="135" t="s">
        <v>40</v>
      </c>
      <c r="H33" s="138"/>
      <c r="I33" s="138"/>
      <c r="J33" s="138"/>
      <c r="K33" s="139"/>
      <c r="L33" s="6"/>
    </row>
    <row r="34" spans="1:15" ht="39.75" thickTop="1" thickBot="1" x14ac:dyDescent="0.3">
      <c r="A34" s="6"/>
      <c r="B34" s="75" t="s">
        <v>26</v>
      </c>
      <c r="C34" s="75" t="s">
        <v>0</v>
      </c>
      <c r="D34" s="75" t="s">
        <v>17</v>
      </c>
      <c r="E34" s="75" t="s">
        <v>1</v>
      </c>
      <c r="F34" s="75" t="s">
        <v>2</v>
      </c>
      <c r="G34" s="71" t="s">
        <v>2</v>
      </c>
      <c r="H34" s="71" t="s">
        <v>84</v>
      </c>
      <c r="I34" s="71" t="s">
        <v>85</v>
      </c>
      <c r="J34" s="86" t="s">
        <v>86</v>
      </c>
      <c r="K34" s="87" t="s">
        <v>10</v>
      </c>
      <c r="L34" s="6"/>
    </row>
    <row r="35" spans="1:15" ht="16.5" thickTop="1" thickBot="1" x14ac:dyDescent="0.3">
      <c r="A35" s="6"/>
      <c r="B35" s="7">
        <v>1</v>
      </c>
      <c r="C35" s="8" t="s">
        <v>46</v>
      </c>
      <c r="D35" s="9"/>
      <c r="E35" s="7" t="s">
        <v>3</v>
      </c>
      <c r="F35" s="47"/>
      <c r="G35" s="88"/>
      <c r="H35" s="88"/>
      <c r="I35" s="88"/>
      <c r="J35" s="88"/>
      <c r="K35" s="89"/>
      <c r="L35" s="6"/>
    </row>
    <row r="36" spans="1:15" ht="16.5" thickTop="1" thickBot="1" x14ac:dyDescent="0.3">
      <c r="A36" s="6"/>
      <c r="B36" s="140" t="s">
        <v>31</v>
      </c>
      <c r="C36" s="140"/>
      <c r="D36" s="140"/>
      <c r="E36" s="140"/>
      <c r="F36" s="140"/>
      <c r="G36" s="140"/>
      <c r="H36" s="140"/>
      <c r="I36" s="140"/>
      <c r="J36" s="140"/>
      <c r="K36" s="140"/>
      <c r="L36" s="6"/>
    </row>
    <row r="37" spans="1:15" ht="15.6" customHeight="1" thickTop="1" thickBot="1" x14ac:dyDescent="0.3">
      <c r="A37" s="6"/>
      <c r="B37" s="14" t="s">
        <v>26</v>
      </c>
      <c r="C37" s="129" t="s">
        <v>19</v>
      </c>
      <c r="D37" s="130"/>
      <c r="E37" s="130"/>
      <c r="F37" s="131"/>
      <c r="G37" s="132" t="s">
        <v>10</v>
      </c>
      <c r="H37" s="133"/>
      <c r="I37" s="133"/>
      <c r="J37" s="133"/>
      <c r="K37" s="134"/>
      <c r="L37" s="6"/>
    </row>
    <row r="38" spans="1:15" ht="28.5" customHeight="1" thickTop="1" thickBot="1" x14ac:dyDescent="0.3">
      <c r="A38" s="6"/>
      <c r="B38" s="14">
        <f>[1]Лист1!B36</f>
        <v>1</v>
      </c>
      <c r="C38" s="153" t="str">
        <f>[1]Лист1!C36</f>
        <v>Площадь одного рабочего места не менее  5,0м.кв (2,5*2 метра)</v>
      </c>
      <c r="D38" s="154"/>
      <c r="E38" s="154"/>
      <c r="F38" s="155"/>
      <c r="G38" s="90"/>
      <c r="H38" s="91"/>
      <c r="I38" s="91"/>
      <c r="J38" s="91"/>
      <c r="K38" s="92"/>
      <c r="L38" s="6"/>
    </row>
    <row r="39" spans="1:15" ht="16.5" thickTop="1" thickBot="1" x14ac:dyDescent="0.3">
      <c r="A39" s="6"/>
      <c r="B39" s="7">
        <f>[1]Лист1!B37</f>
        <v>2</v>
      </c>
      <c r="C39" s="141" t="str">
        <f>[1]Лист1!C37</f>
        <v>Электричество на 1 рабочее место \ 1 команду - 220 Вольт (2 кВт)</v>
      </c>
      <c r="D39" s="142"/>
      <c r="E39" s="142"/>
      <c r="F39" s="143"/>
      <c r="G39" s="144"/>
      <c r="H39" s="145"/>
      <c r="I39" s="145"/>
      <c r="J39" s="145"/>
      <c r="K39" s="146"/>
      <c r="L39" s="6"/>
    </row>
    <row r="40" spans="1:15" ht="16.5" thickTop="1" thickBot="1" x14ac:dyDescent="0.3">
      <c r="A40" s="6"/>
      <c r="B40" s="7">
        <f>[1]Лист1!B38</f>
        <v>3</v>
      </c>
      <c r="C40" s="141" t="str">
        <f>[1]Лист1!C38</f>
        <v xml:space="preserve"> Компьютеры(ноутбуки)  участников, представляющих одну команду, должны быть объединены в одну локальную сеть.</v>
      </c>
      <c r="D40" s="142"/>
      <c r="E40" s="142"/>
      <c r="F40" s="143"/>
      <c r="G40" s="144"/>
      <c r="H40" s="145"/>
      <c r="I40" s="145"/>
      <c r="J40" s="145"/>
      <c r="K40" s="146"/>
      <c r="L40" s="6"/>
    </row>
    <row r="41" spans="1:15" ht="16.5" thickTop="1" thickBot="1" x14ac:dyDescent="0.3">
      <c r="A41" s="6"/>
      <c r="B41" s="7">
        <f>[1]Лист1!B39</f>
        <v>4</v>
      </c>
      <c r="C41" s="141" t="str">
        <f>[1]Лист1!C39</f>
        <v xml:space="preserve">  Стабильный проводной интернет-канал ( не менее 5(пяти)  Мбит на1 команду)</v>
      </c>
      <c r="D41" s="142"/>
      <c r="E41" s="142"/>
      <c r="F41" s="143"/>
      <c r="G41" s="144" t="s">
        <v>48</v>
      </c>
      <c r="H41" s="145"/>
      <c r="I41" s="145"/>
      <c r="J41" s="145"/>
      <c r="K41" s="146"/>
      <c r="L41" s="6"/>
    </row>
    <row r="42" spans="1:15" ht="16.5" thickTop="1" thickBot="1" x14ac:dyDescent="0.3">
      <c r="A42" s="6"/>
      <c r="B42" s="150"/>
      <c r="C42" s="151"/>
      <c r="D42" s="151"/>
      <c r="E42" s="151"/>
      <c r="F42" s="151"/>
      <c r="G42" s="151"/>
      <c r="H42" s="151"/>
      <c r="I42" s="151"/>
      <c r="J42" s="151"/>
      <c r="K42" s="152"/>
      <c r="L42" s="6"/>
    </row>
    <row r="43" spans="1:15" ht="16.5" thickTop="1" thickBot="1" x14ac:dyDescent="0.3">
      <c r="A43" s="6"/>
      <c r="B43" s="78"/>
      <c r="C43" s="79"/>
      <c r="D43" s="79"/>
      <c r="E43" s="79"/>
      <c r="F43" s="79"/>
      <c r="G43" s="79"/>
      <c r="H43" s="79"/>
      <c r="I43" s="79"/>
      <c r="J43" s="79"/>
      <c r="K43" s="80"/>
      <c r="L43" s="6"/>
    </row>
    <row r="44" spans="1:15" ht="16.5" thickTop="1" thickBot="1" x14ac:dyDescent="0.3">
      <c r="A44" s="6"/>
      <c r="B44" s="78"/>
      <c r="C44" s="79"/>
      <c r="D44" s="79"/>
      <c r="E44" s="79"/>
      <c r="F44" s="27"/>
      <c r="G44" s="56"/>
      <c r="H44" s="56"/>
      <c r="I44" s="56"/>
      <c r="J44" s="56"/>
      <c r="K44" s="80"/>
      <c r="L44" s="6"/>
      <c r="O44" s="9"/>
    </row>
    <row r="45" spans="1:15" ht="21.75" customHeight="1" thickTop="1" thickBot="1" x14ac:dyDescent="0.3">
      <c r="A45" s="6"/>
      <c r="B45" s="147" t="s">
        <v>25</v>
      </c>
      <c r="C45" s="148"/>
      <c r="D45" s="148"/>
      <c r="E45" s="148"/>
      <c r="F45" s="148"/>
      <c r="G45" s="148"/>
      <c r="H45" s="148"/>
      <c r="I45" s="148"/>
      <c r="J45" s="148"/>
      <c r="K45" s="149"/>
      <c r="L45" s="6"/>
    </row>
    <row r="46" spans="1:15" ht="16.5" customHeight="1" thickTop="1" thickBot="1" x14ac:dyDescent="0.3">
      <c r="A46" s="6"/>
      <c r="B46" s="135" t="s">
        <v>49</v>
      </c>
      <c r="C46" s="138"/>
      <c r="D46" s="138"/>
      <c r="E46" s="138"/>
      <c r="F46" s="138"/>
      <c r="G46" s="138"/>
      <c r="H46" s="138"/>
      <c r="I46" s="138"/>
      <c r="J46" s="138"/>
      <c r="K46" s="139"/>
      <c r="L46" s="6"/>
    </row>
    <row r="47" spans="1:15" ht="39.75" thickTop="1" thickBot="1" x14ac:dyDescent="0.3">
      <c r="A47" s="6"/>
      <c r="B47" s="75" t="s">
        <v>26</v>
      </c>
      <c r="C47" s="75" t="s">
        <v>0</v>
      </c>
      <c r="D47" s="75" t="s">
        <v>17</v>
      </c>
      <c r="E47" s="75" t="s">
        <v>1</v>
      </c>
      <c r="F47" s="75" t="s">
        <v>2</v>
      </c>
      <c r="G47" s="71" t="s">
        <v>2</v>
      </c>
      <c r="H47" s="71" t="s">
        <v>84</v>
      </c>
      <c r="I47" s="71" t="s">
        <v>85</v>
      </c>
      <c r="J47" s="86" t="s">
        <v>86</v>
      </c>
      <c r="K47" s="87" t="s">
        <v>10</v>
      </c>
      <c r="L47" s="6"/>
    </row>
    <row r="48" spans="1:15" ht="27" thickTop="1" thickBot="1" x14ac:dyDescent="0.3">
      <c r="A48" s="6"/>
      <c r="B48" s="7">
        <f>[1]Лист1!B46</f>
        <v>1</v>
      </c>
      <c r="C48" s="17" t="str">
        <f>[1]Лист1!C46</f>
        <v xml:space="preserve">МФУ  </v>
      </c>
      <c r="D48" s="18" t="s">
        <v>71</v>
      </c>
      <c r="E48" s="19" t="str">
        <f>[1]Лист1!E46</f>
        <v>шт</v>
      </c>
      <c r="F48" s="48">
        <f>[1]Лист1!F46</f>
        <v>1</v>
      </c>
      <c r="G48" s="93">
        <f>[1]Лист1!G46</f>
        <v>1</v>
      </c>
      <c r="H48" s="93"/>
      <c r="I48" s="93"/>
      <c r="J48" s="93"/>
      <c r="K48" s="94"/>
      <c r="L48" s="6"/>
    </row>
    <row r="49" spans="1:12" ht="52.5" thickTop="1" thickBot="1" x14ac:dyDescent="0.3">
      <c r="A49" s="6"/>
      <c r="B49" s="7">
        <f>[1]Лист1!B47</f>
        <v>2</v>
      </c>
      <c r="C49" s="9" t="str">
        <f>[1]Лист1!C47</f>
        <v xml:space="preserve"> Электронные часы</v>
      </c>
      <c r="D49" s="9" t="s">
        <v>76</v>
      </c>
      <c r="E49" s="19" t="str">
        <f>[1]Лист1!E47</f>
        <v>шт</v>
      </c>
      <c r="F49" s="48">
        <f>[1]Лист1!F47</f>
        <v>1</v>
      </c>
      <c r="G49" s="93">
        <f>[1]Лист1!G47</f>
        <v>1</v>
      </c>
      <c r="H49" s="93"/>
      <c r="I49" s="93"/>
      <c r="J49" s="93"/>
      <c r="K49" s="94"/>
      <c r="L49" s="6"/>
    </row>
    <row r="50" spans="1:12" ht="27" thickTop="1" thickBot="1" x14ac:dyDescent="0.3">
      <c r="A50" s="6"/>
      <c r="B50" s="7">
        <f>[1]Лист1!B48</f>
        <v>3</v>
      </c>
      <c r="C50" s="20" t="str">
        <f>[1]Лист1!C48</f>
        <v>Мусорная корзина</v>
      </c>
      <c r="D50" s="18" t="str">
        <f>[1]Лист1!D48</f>
        <v xml:space="preserve"> характеристика позиции на усмотрение организаторов</v>
      </c>
      <c r="E50" s="19" t="str">
        <f>[1]Лист1!E48</f>
        <v>шт</v>
      </c>
      <c r="F50" s="48">
        <f>[1]Лист1!F48</f>
        <v>1</v>
      </c>
      <c r="G50" s="95">
        <f>[1]Лист1!G48</f>
        <v>1</v>
      </c>
      <c r="H50" s="95"/>
      <c r="I50" s="95"/>
      <c r="J50" s="95"/>
      <c r="K50" s="94"/>
      <c r="L50" s="6"/>
    </row>
    <row r="51" spans="1:12" ht="27" thickTop="1" thickBot="1" x14ac:dyDescent="0.3">
      <c r="A51" s="6"/>
      <c r="B51" s="7">
        <f>[1]Лист1!B49</f>
        <v>4</v>
      </c>
      <c r="C51" s="20" t="str">
        <f>[1]Лист1!C49</f>
        <v>Огнетушитель углекислотный ОУ-1</v>
      </c>
      <c r="D51" s="18" t="str">
        <f>[1]Лист1!D49</f>
        <v xml:space="preserve"> характеристика позиции на усмотрение организаторов</v>
      </c>
      <c r="E51" s="19" t="str">
        <f>[1]Лист1!E49</f>
        <v>шт</v>
      </c>
      <c r="F51" s="48">
        <f>[1]Лист1!F49</f>
        <v>1</v>
      </c>
      <c r="G51" s="95">
        <f>[1]Лист1!G49</f>
        <v>1</v>
      </c>
      <c r="H51" s="95"/>
      <c r="I51" s="95"/>
      <c r="J51" s="95"/>
      <c r="K51" s="94"/>
      <c r="L51" s="6"/>
    </row>
    <row r="52" spans="1:12" ht="16.5" thickTop="1" thickBot="1" x14ac:dyDescent="0.3">
      <c r="A52" s="6"/>
      <c r="B52" s="7">
        <f>[1]Лист1!B50</f>
        <v>5</v>
      </c>
      <c r="C52" s="17" t="str">
        <f>[1]Лист1!C50</f>
        <v>Фильтр</v>
      </c>
      <c r="D52" s="9" t="s">
        <v>68</v>
      </c>
      <c r="E52" s="19" t="str">
        <f>[1]Лист1!E50</f>
        <v>шт</v>
      </c>
      <c r="F52" s="48">
        <f>[1]Лист1!F50</f>
        <v>1</v>
      </c>
      <c r="G52" s="95">
        <f>[1]Лист1!G50</f>
        <v>1</v>
      </c>
      <c r="H52" s="95"/>
      <c r="I52" s="95"/>
      <c r="J52" s="95"/>
      <c r="K52" s="94"/>
      <c r="L52" s="6"/>
    </row>
    <row r="53" spans="1:12" ht="16.5" thickTop="1" thickBot="1" x14ac:dyDescent="0.3">
      <c r="A53" s="6"/>
      <c r="B53" s="7">
        <f>[1]Лист1!B51</f>
        <v>6</v>
      </c>
      <c r="C53" s="67" t="str">
        <f>[1]Лист1!C51</f>
        <v>Аптечка</v>
      </c>
      <c r="D53" s="68" t="str">
        <f>[1]Лист1!D51</f>
        <v xml:space="preserve"> характеристика позиции на усмотрение организаторов</v>
      </c>
      <c r="E53" s="19" t="str">
        <f>[1]Лист1!E51</f>
        <v>шт</v>
      </c>
      <c r="F53" s="48">
        <f>[1]Лист1!F51</f>
        <v>1</v>
      </c>
      <c r="G53" s="95">
        <f>[1]Лист1!G51</f>
        <v>1</v>
      </c>
      <c r="H53" s="95"/>
      <c r="I53" s="95"/>
      <c r="J53" s="95"/>
      <c r="K53" s="94"/>
      <c r="L53" s="6"/>
    </row>
    <row r="54" spans="1:12" ht="27.75" thickTop="1" thickBot="1" x14ac:dyDescent="0.3">
      <c r="A54" s="6"/>
      <c r="B54" s="7">
        <f>[1]Лист1!B52</f>
        <v>7</v>
      </c>
      <c r="C54" s="67" t="str">
        <f>[1]Лист1!C52</f>
        <v>Кулер с питьевой водой</v>
      </c>
      <c r="D54" s="67" t="str">
        <f>[1]Лист1!D52</f>
        <v xml:space="preserve"> характеристика позиции на усмотрение организаторов</v>
      </c>
      <c r="E54" s="19" t="str">
        <f>[1]Лист1!E52</f>
        <v>шт</v>
      </c>
      <c r="F54" s="48">
        <f>[1]Лист1!F52</f>
        <v>1</v>
      </c>
      <c r="G54" s="95">
        <f>[1]Лист1!G52</f>
        <v>1</v>
      </c>
      <c r="H54" s="95"/>
      <c r="I54" s="95"/>
      <c r="J54" s="95"/>
      <c r="K54" s="94"/>
      <c r="L54" s="6"/>
    </row>
    <row r="55" spans="1:12" ht="16.5" customHeight="1" thickTop="1" thickBot="1" x14ac:dyDescent="0.3">
      <c r="A55" s="6"/>
      <c r="B55" s="135" t="s">
        <v>51</v>
      </c>
      <c r="C55" s="138"/>
      <c r="D55" s="138"/>
      <c r="E55" s="138"/>
      <c r="F55" s="138"/>
      <c r="G55" s="138"/>
      <c r="H55" s="138"/>
      <c r="I55" s="138"/>
      <c r="J55" s="138"/>
      <c r="K55" s="139"/>
      <c r="L55" s="6"/>
    </row>
    <row r="56" spans="1:12" ht="39.75" thickTop="1" thickBot="1" x14ac:dyDescent="0.3">
      <c r="A56" s="6"/>
      <c r="B56" s="75" t="s">
        <v>26</v>
      </c>
      <c r="C56" s="75" t="s">
        <v>0</v>
      </c>
      <c r="D56" s="75" t="s">
        <v>17</v>
      </c>
      <c r="E56" s="75" t="s">
        <v>1</v>
      </c>
      <c r="F56" s="75" t="s">
        <v>2</v>
      </c>
      <c r="G56" s="71" t="s">
        <v>2</v>
      </c>
      <c r="H56" s="71" t="s">
        <v>84</v>
      </c>
      <c r="I56" s="71" t="s">
        <v>85</v>
      </c>
      <c r="J56" s="86" t="s">
        <v>86</v>
      </c>
      <c r="K56" s="87" t="s">
        <v>10</v>
      </c>
      <c r="L56" s="6"/>
    </row>
    <row r="57" spans="1:12" ht="27" thickTop="1" thickBot="1" x14ac:dyDescent="0.3">
      <c r="A57" s="6"/>
      <c r="B57" s="14">
        <f>[1]Лист1!B55</f>
        <v>3</v>
      </c>
      <c r="C57" s="72" t="str">
        <f>[1]Лист1!C55</f>
        <v xml:space="preserve">Баллоны с водой </v>
      </c>
      <c r="D57" s="14" t="str">
        <f>[1]Лист1!D55</f>
        <v xml:space="preserve"> характеристика позиции на усмотрение организаторов</v>
      </c>
      <c r="E57" s="14" t="str">
        <f>[1]Лист1!E55</f>
        <v>шт</v>
      </c>
      <c r="F57" s="14">
        <f>[1]Лист1!F55</f>
        <v>3</v>
      </c>
      <c r="G57" s="87">
        <f>[1]Лист1!G55</f>
        <v>3</v>
      </c>
      <c r="H57" s="87"/>
      <c r="I57" s="87"/>
      <c r="J57" s="87"/>
      <c r="K57" s="95"/>
      <c r="L57" s="6"/>
    </row>
    <row r="58" spans="1:12" ht="16.5" thickTop="1" thickBot="1" x14ac:dyDescent="0.3">
      <c r="A58" s="6"/>
      <c r="B58" s="7">
        <f>[1]Лист1!B56</f>
        <v>3</v>
      </c>
      <c r="C58" s="8" t="str">
        <f>[1]Лист1!C56</f>
        <v>Катридж</v>
      </c>
      <c r="D58" s="24" t="s">
        <v>72</v>
      </c>
      <c r="E58" s="25" t="str">
        <f>[1]Лист1!E56</f>
        <v>шт</v>
      </c>
      <c r="F58" s="49">
        <v>2</v>
      </c>
      <c r="G58" s="87">
        <v>2</v>
      </c>
      <c r="H58" s="87"/>
      <c r="I58" s="87"/>
      <c r="J58" s="87"/>
      <c r="K58" s="96"/>
      <c r="L58" s="6"/>
    </row>
    <row r="59" spans="1:12" ht="16.5" customHeight="1" thickTop="1" thickBot="1" x14ac:dyDescent="0.3">
      <c r="A59" s="6"/>
      <c r="B59" s="135" t="s">
        <v>52</v>
      </c>
      <c r="C59" s="138"/>
      <c r="D59" s="138"/>
      <c r="E59" s="138"/>
      <c r="F59" s="138"/>
      <c r="G59" s="138"/>
      <c r="H59" s="138"/>
      <c r="I59" s="138"/>
      <c r="J59" s="138"/>
      <c r="K59" s="139"/>
      <c r="L59" s="6"/>
    </row>
    <row r="60" spans="1:12" ht="39.75" thickTop="1" thickBot="1" x14ac:dyDescent="0.3">
      <c r="A60" s="6"/>
      <c r="B60" s="75" t="s">
        <v>26</v>
      </c>
      <c r="C60" s="75" t="s">
        <v>0</v>
      </c>
      <c r="D60" s="75" t="s">
        <v>17</v>
      </c>
      <c r="E60" s="75" t="s">
        <v>1</v>
      </c>
      <c r="F60" s="75" t="s">
        <v>2</v>
      </c>
      <c r="G60" s="71" t="s">
        <v>2</v>
      </c>
      <c r="H60" s="71" t="s">
        <v>84</v>
      </c>
      <c r="I60" s="71" t="s">
        <v>85</v>
      </c>
      <c r="J60" s="86" t="s">
        <v>86</v>
      </c>
      <c r="K60" s="87" t="s">
        <v>10</v>
      </c>
      <c r="L60" s="6"/>
    </row>
    <row r="61" spans="1:12" ht="16.5" thickTop="1" thickBot="1" x14ac:dyDescent="0.3">
      <c r="A61" s="6"/>
      <c r="B61" s="7">
        <f>[1]Лист1!B59</f>
        <v>1</v>
      </c>
      <c r="C61" s="9" t="str">
        <f>[1]Лист1!C59</f>
        <v xml:space="preserve">Тумба двухдверная </v>
      </c>
      <c r="D61" s="9" t="str">
        <f>[1]Лист1!D59</f>
        <v xml:space="preserve"> Тумба двухдверная 93*60*75</v>
      </c>
      <c r="E61" s="7" t="str">
        <f>[1]Лист1!E59</f>
        <v>шт</v>
      </c>
      <c r="F61" s="47">
        <f>[1]Лист1!F59</f>
        <v>1</v>
      </c>
      <c r="G61" s="87">
        <f>[1]Лист1!G59</f>
        <v>1</v>
      </c>
      <c r="H61" s="87"/>
      <c r="I61" s="87"/>
      <c r="J61" s="87"/>
      <c r="K61" s="89"/>
      <c r="L61" s="6"/>
    </row>
    <row r="62" spans="1:12" ht="16.5" customHeight="1" thickTop="1" thickBot="1" x14ac:dyDescent="0.3">
      <c r="A62" s="6"/>
      <c r="B62" s="135" t="s">
        <v>53</v>
      </c>
      <c r="C62" s="138"/>
      <c r="D62" s="138"/>
      <c r="E62" s="138"/>
      <c r="F62" s="138"/>
      <c r="G62" s="138"/>
      <c r="H62" s="138"/>
      <c r="I62" s="138"/>
      <c r="J62" s="138"/>
      <c r="K62" s="139"/>
      <c r="L62" s="6"/>
    </row>
    <row r="63" spans="1:12" ht="39.75" thickTop="1" thickBot="1" x14ac:dyDescent="0.3">
      <c r="A63" s="6"/>
      <c r="B63" s="75" t="s">
        <v>26</v>
      </c>
      <c r="C63" s="75" t="s">
        <v>0</v>
      </c>
      <c r="D63" s="75" t="s">
        <v>17</v>
      </c>
      <c r="E63" s="75" t="s">
        <v>1</v>
      </c>
      <c r="F63" s="75" t="s">
        <v>2</v>
      </c>
      <c r="G63" s="71" t="s">
        <v>2</v>
      </c>
      <c r="H63" s="71" t="s">
        <v>84</v>
      </c>
      <c r="I63" s="71" t="s">
        <v>85</v>
      </c>
      <c r="J63" s="86" t="s">
        <v>86</v>
      </c>
      <c r="K63" s="87" t="s">
        <v>10</v>
      </c>
      <c r="L63" s="6"/>
    </row>
    <row r="64" spans="1:12" ht="16.5" thickTop="1" thickBot="1" x14ac:dyDescent="0.3">
      <c r="A64" s="6"/>
      <c r="B64" s="7">
        <v>1</v>
      </c>
      <c r="C64" s="8" t="s">
        <v>54</v>
      </c>
      <c r="D64" s="9"/>
      <c r="E64" s="7"/>
      <c r="F64" s="47"/>
      <c r="G64" s="87"/>
      <c r="H64" s="87"/>
      <c r="I64" s="87"/>
      <c r="J64" s="87"/>
      <c r="K64" s="89"/>
      <c r="L64" s="6"/>
    </row>
    <row r="65" spans="1:12" ht="16.5" customHeight="1" thickTop="1" thickBot="1" x14ac:dyDescent="0.3">
      <c r="A65" s="6"/>
      <c r="B65" s="135" t="s">
        <v>32</v>
      </c>
      <c r="C65" s="138"/>
      <c r="D65" s="138"/>
      <c r="E65" s="138"/>
      <c r="F65" s="138"/>
      <c r="G65" s="138"/>
      <c r="H65" s="138"/>
      <c r="I65" s="138"/>
      <c r="J65" s="138"/>
      <c r="K65" s="139"/>
      <c r="L65" s="6"/>
    </row>
    <row r="66" spans="1:12" ht="16.5" customHeight="1" thickTop="1" thickBot="1" x14ac:dyDescent="0.3">
      <c r="A66" s="6"/>
      <c r="B66" s="14" t="s">
        <v>26</v>
      </c>
      <c r="C66" s="129" t="s">
        <v>19</v>
      </c>
      <c r="D66" s="130"/>
      <c r="E66" s="130"/>
      <c r="F66" s="131"/>
      <c r="G66" s="132" t="s">
        <v>10</v>
      </c>
      <c r="H66" s="133"/>
      <c r="I66" s="133"/>
      <c r="J66" s="133"/>
      <c r="K66" s="134"/>
      <c r="L66" s="6"/>
    </row>
    <row r="67" spans="1:12" ht="16.5" thickTop="1" thickBot="1" x14ac:dyDescent="0.3">
      <c r="A67" s="6"/>
      <c r="B67" s="7">
        <f>[1]Лист1!B65</f>
        <v>1</v>
      </c>
      <c r="C67" s="141" t="str">
        <f>[1]Лист1!C65</f>
        <v xml:space="preserve">Площадь зоны не менее  45 м.кв </v>
      </c>
      <c r="D67" s="142"/>
      <c r="E67" s="142"/>
      <c r="F67" s="143"/>
      <c r="G67" s="144"/>
      <c r="H67" s="145"/>
      <c r="I67" s="145"/>
      <c r="J67" s="145"/>
      <c r="K67" s="146"/>
      <c r="L67" s="6"/>
    </row>
    <row r="68" spans="1:12" ht="16.5" thickTop="1" thickBot="1" x14ac:dyDescent="0.3">
      <c r="A68" s="6"/>
      <c r="B68" s="7">
        <f>[1]Лист1!B66</f>
        <v>2</v>
      </c>
      <c r="C68" s="141" t="str">
        <f>[1]Лист1!C66</f>
        <v xml:space="preserve">Электричество: 2 розетки по 220 Вольт (по 2 кВт на каждую) </v>
      </c>
      <c r="D68" s="142"/>
      <c r="E68" s="142"/>
      <c r="F68" s="143"/>
      <c r="G68" s="144"/>
      <c r="H68" s="145"/>
      <c r="I68" s="145"/>
      <c r="J68" s="145"/>
      <c r="K68" s="146"/>
      <c r="L68" s="6"/>
    </row>
    <row r="69" spans="1:12" ht="16.5" thickTop="1" thickBot="1" x14ac:dyDescent="0.3">
      <c r="A69" s="6"/>
      <c r="B69" s="7">
        <f>[1]Лист1!B67</f>
        <v>3</v>
      </c>
      <c r="C69" s="141" t="str">
        <f>[1]Лист1!C67</f>
        <v xml:space="preserve"> Стабильный проводной интернет-канал ( не менее 5 (пяти )  Мбит на 1 команду)</v>
      </c>
      <c r="D69" s="142"/>
      <c r="E69" s="142"/>
      <c r="F69" s="143"/>
      <c r="G69" s="144" t="s">
        <v>48</v>
      </c>
      <c r="H69" s="145"/>
      <c r="I69" s="145"/>
      <c r="J69" s="145"/>
      <c r="K69" s="146"/>
      <c r="L69" s="6"/>
    </row>
    <row r="70" spans="1:12" ht="16.5" thickTop="1" thickBot="1" x14ac:dyDescent="0.3">
      <c r="A70" s="6"/>
      <c r="B70" s="3"/>
      <c r="C70" s="4"/>
      <c r="D70" s="4"/>
      <c r="E70" s="3"/>
      <c r="F70" s="5"/>
      <c r="G70" s="53"/>
      <c r="H70" s="53"/>
      <c r="I70" s="53"/>
      <c r="J70" s="53"/>
      <c r="K70" s="6"/>
      <c r="L70" s="6"/>
    </row>
    <row r="71" spans="1:12" ht="16.5" thickTop="1" thickBot="1" x14ac:dyDescent="0.3">
      <c r="A71" s="6"/>
      <c r="B71" s="3"/>
      <c r="C71" s="4"/>
      <c r="D71" s="4"/>
      <c r="E71" s="3"/>
      <c r="F71" s="5"/>
      <c r="G71" s="53"/>
      <c r="H71" s="53"/>
      <c r="I71" s="53"/>
      <c r="J71" s="53"/>
      <c r="K71" s="6"/>
      <c r="L71" s="6"/>
    </row>
    <row r="72" spans="1:12" ht="16.5" thickTop="1" thickBot="1" x14ac:dyDescent="0.3">
      <c r="A72" s="6"/>
      <c r="B72" s="3"/>
      <c r="C72" s="4"/>
      <c r="D72" s="4"/>
      <c r="E72" s="3"/>
      <c r="F72" s="5"/>
      <c r="G72" s="53"/>
      <c r="H72" s="53"/>
      <c r="I72" s="53"/>
      <c r="J72" s="53"/>
      <c r="K72" s="6"/>
      <c r="L72" s="6"/>
    </row>
    <row r="73" spans="1:12" ht="21.75" customHeight="1" thickTop="1" thickBot="1" x14ac:dyDescent="0.3">
      <c r="A73" s="6"/>
      <c r="B73" s="147" t="s">
        <v>20</v>
      </c>
      <c r="C73" s="148"/>
      <c r="D73" s="148"/>
      <c r="E73" s="148"/>
      <c r="F73" s="148"/>
      <c r="G73" s="148"/>
      <c r="H73" s="148"/>
      <c r="I73" s="148"/>
      <c r="J73" s="148"/>
      <c r="K73" s="149"/>
      <c r="L73" s="6"/>
    </row>
    <row r="74" spans="1:12" ht="16.5" customHeight="1" thickTop="1" thickBot="1" x14ac:dyDescent="0.3">
      <c r="A74" s="6"/>
      <c r="B74" s="135" t="s">
        <v>29</v>
      </c>
      <c r="C74" s="138"/>
      <c r="D74" s="138"/>
      <c r="E74" s="138"/>
      <c r="F74" s="138"/>
      <c r="G74" s="138"/>
      <c r="H74" s="138"/>
      <c r="I74" s="138"/>
      <c r="J74" s="138"/>
      <c r="K74" s="139"/>
      <c r="L74" s="6"/>
    </row>
    <row r="75" spans="1:12" ht="39.75" thickTop="1" thickBot="1" x14ac:dyDescent="0.3">
      <c r="A75" s="6"/>
      <c r="B75" s="75" t="s">
        <v>26</v>
      </c>
      <c r="C75" s="75" t="s">
        <v>0</v>
      </c>
      <c r="D75" s="75" t="s">
        <v>17</v>
      </c>
      <c r="E75" s="75" t="s">
        <v>1</v>
      </c>
      <c r="F75" s="75" t="s">
        <v>2</v>
      </c>
      <c r="G75" s="71" t="s">
        <v>2</v>
      </c>
      <c r="H75" s="71" t="s">
        <v>84</v>
      </c>
      <c r="I75" s="71" t="s">
        <v>85</v>
      </c>
      <c r="J75" s="86" t="s">
        <v>86</v>
      </c>
      <c r="K75" s="87" t="s">
        <v>10</v>
      </c>
      <c r="L75" s="6"/>
    </row>
    <row r="76" spans="1:12" ht="52.5" thickTop="1" thickBot="1" x14ac:dyDescent="0.3">
      <c r="A76" s="6"/>
      <c r="B76" s="7">
        <f>[1]Лист1!B74</f>
        <v>1</v>
      </c>
      <c r="C76" s="8" t="str">
        <f>[1]Лист1!C74</f>
        <v xml:space="preserve"> Ноутбук </v>
      </c>
      <c r="D76" s="9" t="s">
        <v>75</v>
      </c>
      <c r="E76" s="7" t="str">
        <f>[1]Лист1!E74</f>
        <v>шт</v>
      </c>
      <c r="F76" s="47" t="str">
        <f>[1]Лист1!F74</f>
        <v>-</v>
      </c>
      <c r="G76" s="87">
        <f>[1]Лист1!G74</f>
        <v>1</v>
      </c>
      <c r="H76" s="87"/>
      <c r="I76" s="87"/>
      <c r="J76" s="87"/>
      <c r="K76" s="89"/>
      <c r="L76" s="6"/>
    </row>
    <row r="77" spans="1:12" ht="27" thickTop="1" thickBot="1" x14ac:dyDescent="0.3">
      <c r="A77" s="6"/>
      <c r="B77" s="7">
        <f>[1]Лист1!B75</f>
        <v>2</v>
      </c>
      <c r="C77" s="8" t="str">
        <f>[1]Лист1!C75</f>
        <v>Мышь для ноутбука</v>
      </c>
      <c r="D77" s="9" t="s">
        <v>67</v>
      </c>
      <c r="E77" s="7" t="str">
        <f>[1]Лист1!E75</f>
        <v>шт</v>
      </c>
      <c r="F77" s="47" t="s">
        <v>11</v>
      </c>
      <c r="G77" s="87">
        <f>[1]Лист1!G75</f>
        <v>1</v>
      </c>
      <c r="H77" s="87"/>
      <c r="I77" s="87"/>
      <c r="J77" s="87"/>
      <c r="K77" s="89"/>
      <c r="L77" s="6"/>
    </row>
    <row r="78" spans="1:12" ht="27" thickTop="1" thickBot="1" x14ac:dyDescent="0.3">
      <c r="A78" s="6"/>
      <c r="B78" s="7">
        <f>[1]Лист1!B76</f>
        <v>3</v>
      </c>
      <c r="C78" s="8" t="str">
        <f>[1]Лист1!C76</f>
        <v xml:space="preserve"> Короткофокусный проектор с экраном</v>
      </c>
      <c r="D78" s="9" t="str">
        <f>[1]Лист1!D76</f>
        <v>Короткофокусный проектор с яркостью от 3000L с экраном</v>
      </c>
      <c r="E78" s="7" t="str">
        <f>[1]Лист1!E76</f>
        <v>шт</v>
      </c>
      <c r="F78" s="47" t="str">
        <f>[1]Лист1!F76</f>
        <v>-</v>
      </c>
      <c r="G78" s="87">
        <f>[1]Лист1!G76</f>
        <v>1</v>
      </c>
      <c r="H78" s="87"/>
      <c r="I78" s="87"/>
      <c r="J78" s="87"/>
      <c r="K78" s="89"/>
      <c r="L78" s="6"/>
    </row>
    <row r="79" spans="1:12" ht="52.5" thickTop="1" thickBot="1" x14ac:dyDescent="0.3">
      <c r="A79" s="6"/>
      <c r="B79" s="7">
        <f>[1]Лист1!B77</f>
        <v>4</v>
      </c>
      <c r="C79" s="8" t="str">
        <f>[1]Лист1!C77</f>
        <v>Звукоусилительный комплект</v>
      </c>
      <c r="D79" s="9" t="s">
        <v>77</v>
      </c>
      <c r="E79" s="7" t="str">
        <f>[1]Лист1!E77</f>
        <v>шт</v>
      </c>
      <c r="F79" s="47" t="str">
        <f>[1]Лист1!F77</f>
        <v>-</v>
      </c>
      <c r="G79" s="87">
        <f>[1]Лист1!G77</f>
        <v>1</v>
      </c>
      <c r="H79" s="87"/>
      <c r="I79" s="87"/>
      <c r="J79" s="87"/>
      <c r="K79" s="89"/>
      <c r="L79" s="6"/>
    </row>
    <row r="80" spans="1:12" ht="52.5" thickTop="1" thickBot="1" x14ac:dyDescent="0.3">
      <c r="A80" s="6"/>
      <c r="B80" s="7">
        <f>[1]Лист1!B78</f>
        <v>5</v>
      </c>
      <c r="C80" s="9" t="str">
        <f>[1]Лист1!C78</f>
        <v xml:space="preserve"> Стойка для радиомикрофона </v>
      </c>
      <c r="D80" s="9" t="s">
        <v>78</v>
      </c>
      <c r="E80" s="7" t="str">
        <f>[1]Лист1!E78</f>
        <v>шт</v>
      </c>
      <c r="F80" s="47" t="str">
        <f>[1]Лист1!F78</f>
        <v>-</v>
      </c>
      <c r="G80" s="97">
        <f>[1]Лист1!G78</f>
        <v>2</v>
      </c>
      <c r="H80" s="97"/>
      <c r="I80" s="97"/>
      <c r="J80" s="97"/>
      <c r="K80" s="89"/>
      <c r="L80" s="6"/>
    </row>
    <row r="81" spans="1:12" ht="90.75" thickTop="1" thickBot="1" x14ac:dyDescent="0.3">
      <c r="A81" s="6"/>
      <c r="B81" s="7">
        <f>[1]Лист1!B79</f>
        <v>6</v>
      </c>
      <c r="C81" s="9" t="str">
        <f>[1]Лист1!C79</f>
        <v xml:space="preserve">РадиоМикрофон  </v>
      </c>
      <c r="D81" s="9" t="s">
        <v>79</v>
      </c>
      <c r="E81" s="7" t="str">
        <f>[1]Лист1!E79</f>
        <v>шт</v>
      </c>
      <c r="F81" s="47" t="s">
        <v>11</v>
      </c>
      <c r="G81" s="97">
        <f>[1]Лист1!G79</f>
        <v>3</v>
      </c>
      <c r="H81" s="97"/>
      <c r="I81" s="97"/>
      <c r="J81" s="97"/>
      <c r="K81" s="89"/>
      <c r="L81" s="6"/>
    </row>
    <row r="82" spans="1:12" ht="52.5" thickTop="1" thickBot="1" x14ac:dyDescent="0.3">
      <c r="A82" s="6"/>
      <c r="B82" s="7">
        <f>[1]Лист1!B80</f>
        <v>7</v>
      </c>
      <c r="C82" s="9" t="str">
        <f>[1]Лист1!C80</f>
        <v xml:space="preserve">Презентер </v>
      </c>
      <c r="D82" s="9" t="s">
        <v>80</v>
      </c>
      <c r="E82" s="7" t="str">
        <f>[1]Лист1!E80</f>
        <v>шт</v>
      </c>
      <c r="F82" s="47" t="s">
        <v>11</v>
      </c>
      <c r="G82" s="97">
        <f>[1]Лист1!G80</f>
        <v>1</v>
      </c>
      <c r="H82" s="97"/>
      <c r="I82" s="97"/>
      <c r="J82" s="97"/>
      <c r="K82" s="89"/>
      <c r="L82" s="6"/>
    </row>
    <row r="83" spans="1:12" ht="39.75" thickTop="1" thickBot="1" x14ac:dyDescent="0.3">
      <c r="A83" s="6"/>
      <c r="B83" s="7">
        <f>[1]Лист1!B81</f>
        <v>8</v>
      </c>
      <c r="C83" s="9" t="str">
        <f>[1]Лист1!C81</f>
        <v xml:space="preserve">Широкоформатный монитор (телевизор, видео-панель)  </v>
      </c>
      <c r="D83" s="9" t="str">
        <f>[1]Лист1!D81</f>
        <v>Широкоформатный монитор (телевизор, видео-панель) с диагональю не менее 40" с подставкой или набор проектор + экра</v>
      </c>
      <c r="E83" s="7" t="str">
        <f>[1]Лист1!E81</f>
        <v>шт</v>
      </c>
      <c r="F83" s="47" t="s">
        <v>11</v>
      </c>
      <c r="G83" s="97">
        <f>[1]Лист1!G81</f>
        <v>1</v>
      </c>
      <c r="H83" s="97"/>
      <c r="I83" s="97"/>
      <c r="J83" s="97"/>
      <c r="K83" s="89"/>
      <c r="L83" s="6"/>
    </row>
    <row r="84" spans="1:12" ht="27" thickTop="1" thickBot="1" x14ac:dyDescent="0.3">
      <c r="A84" s="6"/>
      <c r="B84" s="7">
        <f>[1]Лист1!B82</f>
        <v>9</v>
      </c>
      <c r="C84" s="9" t="str">
        <f>[1]Лист1!C82</f>
        <v>Мусорная корзина</v>
      </c>
      <c r="D84" s="9" t="str">
        <f>[1]Лист1!D82</f>
        <v xml:space="preserve"> характеристика позиции на усмотрение организатора</v>
      </c>
      <c r="E84" s="7" t="str">
        <f>[1]Лист1!E82</f>
        <v>шт</v>
      </c>
      <c r="F84" s="47" t="str">
        <f>[1]Лист1!F82</f>
        <v>-</v>
      </c>
      <c r="G84" s="97">
        <f>[1]Лист1!G82</f>
        <v>1</v>
      </c>
      <c r="H84" s="97"/>
      <c r="I84" s="97"/>
      <c r="J84" s="97"/>
      <c r="K84" s="89"/>
      <c r="L84" s="6"/>
    </row>
    <row r="85" spans="1:12" ht="16.5" thickTop="1" thickBot="1" x14ac:dyDescent="0.3">
      <c r="A85" s="6"/>
      <c r="B85" s="7">
        <f>[1]Лист1!B83</f>
        <v>10</v>
      </c>
      <c r="C85" s="9" t="str">
        <f>[1]Лист1!C83</f>
        <v xml:space="preserve">Фильтр </v>
      </c>
      <c r="D85" s="9" t="s">
        <v>73</v>
      </c>
      <c r="E85" s="7" t="str">
        <f>[1]Лист1!E83</f>
        <v>шт</v>
      </c>
      <c r="F85" s="47" t="str">
        <f>[1]Лист1!F83</f>
        <v>-</v>
      </c>
      <c r="G85" s="97">
        <f>[1]Лист1!G83</f>
        <v>2</v>
      </c>
      <c r="H85" s="97"/>
      <c r="I85" s="97"/>
      <c r="J85" s="97"/>
      <c r="K85" s="89"/>
      <c r="L85" s="6"/>
    </row>
    <row r="86" spans="1:12" ht="16.5" customHeight="1" thickTop="1" thickBot="1" x14ac:dyDescent="0.3">
      <c r="A86" s="6"/>
      <c r="B86" s="135" t="s">
        <v>30</v>
      </c>
      <c r="C86" s="138"/>
      <c r="D86" s="138"/>
      <c r="E86" s="138"/>
      <c r="F86" s="138"/>
      <c r="G86" s="138"/>
      <c r="H86" s="138"/>
      <c r="I86" s="138"/>
      <c r="J86" s="138"/>
      <c r="K86" s="139"/>
      <c r="L86" s="6"/>
    </row>
    <row r="87" spans="1:12" ht="39.75" thickTop="1" thickBot="1" x14ac:dyDescent="0.3">
      <c r="A87" s="6"/>
      <c r="B87" s="75" t="s">
        <v>26</v>
      </c>
      <c r="C87" s="75" t="s">
        <v>0</v>
      </c>
      <c r="D87" s="75" t="s">
        <v>17</v>
      </c>
      <c r="E87" s="75" t="s">
        <v>1</v>
      </c>
      <c r="F87" s="75" t="s">
        <v>2</v>
      </c>
      <c r="G87" s="71" t="s">
        <v>2</v>
      </c>
      <c r="H87" s="71" t="s">
        <v>84</v>
      </c>
      <c r="I87" s="71" t="s">
        <v>85</v>
      </c>
      <c r="J87" s="86" t="s">
        <v>86</v>
      </c>
      <c r="K87" s="87" t="s">
        <v>10</v>
      </c>
      <c r="L87" s="6"/>
    </row>
    <row r="88" spans="1:12" ht="52.5" thickTop="1" thickBot="1" x14ac:dyDescent="0.3">
      <c r="A88" s="6"/>
      <c r="B88" s="7">
        <f>[1]Лист1!B86</f>
        <v>1</v>
      </c>
      <c r="C88" s="9" t="str">
        <f>[1]Лист1!C86</f>
        <v>Офисный стол</v>
      </c>
      <c r="D88" s="9" t="str">
        <f>[1]Лист1!D86</f>
        <v>(ШхГхВ) 1400х600х750
столеншница не тоньше 25 мм
белая или светл-осерая ламинированная поверхность столешницы</v>
      </c>
      <c r="E88" s="7" t="str">
        <f>[1]Лист1!E86</f>
        <v>шт</v>
      </c>
      <c r="F88" s="47" t="str">
        <f>[1]Лист1!F86</f>
        <v>-</v>
      </c>
      <c r="G88" s="87">
        <v>5</v>
      </c>
      <c r="H88" s="87"/>
      <c r="I88" s="87"/>
      <c r="J88" s="87"/>
      <c r="K88" s="89"/>
      <c r="L88" s="6"/>
    </row>
    <row r="89" spans="1:12" ht="16.5" thickTop="1" thickBot="1" x14ac:dyDescent="0.3">
      <c r="A89" s="6"/>
      <c r="B89" s="7">
        <f>[1]Лист1!B87</f>
        <v>2</v>
      </c>
      <c r="C89" s="9" t="str">
        <f>[1]Лист1!C87</f>
        <v xml:space="preserve">Тумба двухдверная </v>
      </c>
      <c r="D89" s="9" t="str">
        <f>[1]Лист1!D87</f>
        <v>Тумба двухдверная 93*60*75</v>
      </c>
      <c r="E89" s="7" t="str">
        <f>[1]Лист1!E87</f>
        <v>шт</v>
      </c>
      <c r="F89" s="47"/>
      <c r="G89" s="87">
        <f>[1]Лист1!G87</f>
        <v>1</v>
      </c>
      <c r="H89" s="87"/>
      <c r="I89" s="87"/>
      <c r="J89" s="87"/>
      <c r="K89" s="89"/>
      <c r="L89" s="6"/>
    </row>
    <row r="90" spans="1:12" ht="16.5" thickTop="1" thickBot="1" x14ac:dyDescent="0.3">
      <c r="A90" s="6"/>
      <c r="B90" s="7">
        <f>[1]Лист1!B88</f>
        <v>3</v>
      </c>
      <c r="C90" s="9" t="str">
        <f>[1]Лист1!C88</f>
        <v xml:space="preserve">Стул для посетителей офисный </v>
      </c>
      <c r="D90" s="9" t="str">
        <f>[1]Лист1!D88</f>
        <v xml:space="preserve">  (ШхГхВ): 54х55х81 см или аналог </v>
      </c>
      <c r="E90" s="7" t="str">
        <f>[1]Лист1!E88</f>
        <v>шт</v>
      </c>
      <c r="F90" s="47" t="str">
        <f>[1]Лист1!F88</f>
        <v>-</v>
      </c>
      <c r="G90" s="87">
        <v>25</v>
      </c>
      <c r="H90" s="87"/>
      <c r="I90" s="87"/>
      <c r="J90" s="87"/>
      <c r="K90" s="89"/>
      <c r="L90" s="6"/>
    </row>
    <row r="91" spans="1:12" ht="16.5" customHeight="1" thickTop="1" thickBot="1" x14ac:dyDescent="0.3">
      <c r="A91" s="6"/>
      <c r="B91" s="135" t="s">
        <v>33</v>
      </c>
      <c r="C91" s="138"/>
      <c r="D91" s="138"/>
      <c r="E91" s="138"/>
      <c r="F91" s="138"/>
      <c r="G91" s="138"/>
      <c r="H91" s="138"/>
      <c r="I91" s="138"/>
      <c r="J91" s="138"/>
      <c r="K91" s="139"/>
      <c r="L91" s="6"/>
    </row>
    <row r="92" spans="1:12" ht="16.5" customHeight="1" thickTop="1" thickBot="1" x14ac:dyDescent="0.3">
      <c r="A92" s="6"/>
      <c r="B92" s="14" t="s">
        <v>26</v>
      </c>
      <c r="C92" s="129" t="s">
        <v>19</v>
      </c>
      <c r="D92" s="130"/>
      <c r="E92" s="130"/>
      <c r="F92" s="131"/>
      <c r="G92" s="132" t="s">
        <v>10</v>
      </c>
      <c r="H92" s="133"/>
      <c r="I92" s="133"/>
      <c r="J92" s="133"/>
      <c r="K92" s="134"/>
      <c r="L92" s="6"/>
    </row>
    <row r="93" spans="1:12" ht="16.5" customHeight="1" thickTop="1" thickBot="1" x14ac:dyDescent="0.3">
      <c r="A93" s="6"/>
      <c r="B93" s="14">
        <f>[1]Лист1!B91</f>
        <v>1</v>
      </c>
      <c r="C93" s="81" t="str">
        <f>[1]Лист1!C91</f>
        <v>Площадь зоны не менее 87,5 м.кв (17.5*5 метра)</v>
      </c>
      <c r="D93" s="83" t="s">
        <v>47</v>
      </c>
      <c r="E93" s="83" t="s">
        <v>47</v>
      </c>
      <c r="F93" s="84" t="s">
        <v>47</v>
      </c>
      <c r="G93" s="90"/>
      <c r="H93" s="91"/>
      <c r="I93" s="91"/>
      <c r="J93" s="91"/>
      <c r="K93" s="92"/>
      <c r="L93" s="6"/>
    </row>
    <row r="94" spans="1:12" ht="16.5" thickTop="1" thickBot="1" x14ac:dyDescent="0.3">
      <c r="A94" s="6"/>
      <c r="B94" s="7">
        <f>[1]Лист1!B92</f>
        <v>2</v>
      </c>
      <c r="C94" s="141" t="str">
        <f>[1]Лист1!C92</f>
        <v>Проводной интернет канал 3 Мбит</v>
      </c>
      <c r="D94" s="142"/>
      <c r="E94" s="142"/>
      <c r="F94" s="143"/>
      <c r="G94" s="144" t="s">
        <v>48</v>
      </c>
      <c r="H94" s="145"/>
      <c r="I94" s="145"/>
      <c r="J94" s="145"/>
      <c r="K94" s="146"/>
      <c r="L94" s="6"/>
    </row>
    <row r="95" spans="1:12" ht="16.5" thickTop="1" thickBot="1" x14ac:dyDescent="0.3">
      <c r="A95" s="6"/>
      <c r="B95" s="7">
        <f>[1]Лист1!B93</f>
        <v>3</v>
      </c>
      <c r="C95" s="141" t="str">
        <f>[1]Лист1!C93</f>
        <v>Электричество: 3 точки на 220 Вольт (2 кВт )</v>
      </c>
      <c r="D95" s="142"/>
      <c r="E95" s="142"/>
      <c r="F95" s="143"/>
      <c r="G95" s="144"/>
      <c r="H95" s="145"/>
      <c r="I95" s="145"/>
      <c r="J95" s="145"/>
      <c r="K95" s="146"/>
      <c r="L95" s="6"/>
    </row>
    <row r="96" spans="1:12" ht="16.5" thickTop="1" thickBot="1" x14ac:dyDescent="0.3">
      <c r="A96" s="6"/>
      <c r="B96" s="4"/>
      <c r="C96" s="4"/>
      <c r="D96" s="4"/>
      <c r="E96" s="4"/>
      <c r="F96" s="5"/>
      <c r="G96" s="53"/>
      <c r="H96" s="53"/>
      <c r="I96" s="53"/>
      <c r="J96" s="53"/>
      <c r="K96" s="6"/>
      <c r="L96" s="6"/>
    </row>
    <row r="97" spans="1:12" ht="16.5" thickTop="1" thickBot="1" x14ac:dyDescent="0.3">
      <c r="A97" s="6"/>
      <c r="B97" s="4"/>
      <c r="C97" s="4"/>
      <c r="D97" s="4"/>
      <c r="E97" s="4"/>
      <c r="F97" s="5"/>
      <c r="G97" s="53"/>
      <c r="H97" s="53"/>
      <c r="I97" s="53"/>
      <c r="J97" s="53"/>
      <c r="K97" s="6"/>
      <c r="L97" s="6"/>
    </row>
    <row r="98" spans="1:12" ht="16.5" thickTop="1" thickBot="1" x14ac:dyDescent="0.3">
      <c r="A98" s="6"/>
      <c r="B98" s="4"/>
      <c r="C98" s="4"/>
      <c r="D98" s="4"/>
      <c r="E98" s="4"/>
      <c r="F98" s="5"/>
      <c r="G98" s="53"/>
      <c r="H98" s="53"/>
      <c r="I98" s="53"/>
      <c r="J98" s="53"/>
      <c r="K98" s="6"/>
      <c r="L98" s="6"/>
    </row>
    <row r="99" spans="1:12" ht="21.95" customHeight="1" thickTop="1" thickBot="1" x14ac:dyDescent="0.3">
      <c r="A99" s="6"/>
      <c r="B99" s="147" t="s">
        <v>56</v>
      </c>
      <c r="C99" s="148"/>
      <c r="D99" s="148"/>
      <c r="E99" s="148"/>
      <c r="F99" s="148"/>
      <c r="G99" s="148"/>
      <c r="H99" s="148"/>
      <c r="I99" s="148"/>
      <c r="J99" s="148"/>
      <c r="K99" s="149"/>
      <c r="L99" s="6"/>
    </row>
    <row r="100" spans="1:12" ht="16.5" customHeight="1" thickTop="1" thickBot="1" x14ac:dyDescent="0.3">
      <c r="A100" s="6"/>
      <c r="B100" s="135" t="s">
        <v>29</v>
      </c>
      <c r="C100" s="138"/>
      <c r="D100" s="138"/>
      <c r="E100" s="138"/>
      <c r="F100" s="138"/>
      <c r="G100" s="138"/>
      <c r="H100" s="138"/>
      <c r="I100" s="138"/>
      <c r="J100" s="138"/>
      <c r="K100" s="139"/>
      <c r="L100" s="6"/>
    </row>
    <row r="101" spans="1:12" ht="39.75" thickTop="1" thickBot="1" x14ac:dyDescent="0.3">
      <c r="A101" s="6"/>
      <c r="B101" s="75" t="s">
        <v>26</v>
      </c>
      <c r="C101" s="75" t="s">
        <v>0</v>
      </c>
      <c r="D101" s="75" t="s">
        <v>17</v>
      </c>
      <c r="E101" s="75" t="s">
        <v>1</v>
      </c>
      <c r="F101" s="75" t="s">
        <v>2</v>
      </c>
      <c r="G101" s="71" t="s">
        <v>2</v>
      </c>
      <c r="H101" s="71" t="s">
        <v>84</v>
      </c>
      <c r="I101" s="71" t="s">
        <v>85</v>
      </c>
      <c r="J101" s="86" t="s">
        <v>86</v>
      </c>
      <c r="K101" s="87" t="s">
        <v>10</v>
      </c>
      <c r="L101" s="6"/>
    </row>
    <row r="102" spans="1:12" ht="52.5" thickTop="1" thickBot="1" x14ac:dyDescent="0.3">
      <c r="A102" s="6"/>
      <c r="B102" s="7">
        <f>[1]Лист1!B100</f>
        <v>1</v>
      </c>
      <c r="C102" s="8" t="str">
        <f>[1]Лист1!C100</f>
        <v>Ноутбук</v>
      </c>
      <c r="D102" s="9" t="s">
        <v>75</v>
      </c>
      <c r="E102" s="7" t="str">
        <f>[1]Лист1!E100</f>
        <v>шт</v>
      </c>
      <c r="F102" s="47" t="str">
        <f>[1]Лист1!F100</f>
        <v>-</v>
      </c>
      <c r="G102" s="87">
        <v>3</v>
      </c>
      <c r="H102" s="87"/>
      <c r="I102" s="87"/>
      <c r="J102" s="87"/>
      <c r="K102" s="89"/>
      <c r="L102" s="6"/>
    </row>
    <row r="103" spans="1:12" ht="27" thickTop="1" thickBot="1" x14ac:dyDescent="0.3">
      <c r="A103" s="6"/>
      <c r="B103" s="7">
        <f>[1]Лист1!B101</f>
        <v>2</v>
      </c>
      <c r="C103" s="9" t="str">
        <f>[1]Лист1!C101</f>
        <v xml:space="preserve">   Мышь для ноутбука </v>
      </c>
      <c r="D103" s="9" t="s">
        <v>67</v>
      </c>
      <c r="E103" s="7" t="str">
        <f>[1]Лист1!E101</f>
        <v>шт</v>
      </c>
      <c r="F103" s="47" t="str">
        <f>[1]Лист1!F101</f>
        <v>-</v>
      </c>
      <c r="G103" s="97">
        <v>3</v>
      </c>
      <c r="H103" s="97"/>
      <c r="I103" s="97"/>
      <c r="J103" s="97"/>
      <c r="K103" s="89"/>
      <c r="L103" s="6"/>
    </row>
    <row r="104" spans="1:12" ht="27" thickTop="1" thickBot="1" x14ac:dyDescent="0.3">
      <c r="A104" s="6"/>
      <c r="B104" s="7">
        <f>[1]Лист1!B102</f>
        <v>3</v>
      </c>
      <c r="C104" s="9" t="str">
        <f>[1]Лист1!C102</f>
        <v>Мусорная корзина</v>
      </c>
      <c r="D104" s="9" t="str">
        <f>[1]Лист1!D102</f>
        <v xml:space="preserve"> характеристика позиции на усмотрение организатора</v>
      </c>
      <c r="E104" s="7" t="str">
        <f>[1]Лист1!E102</f>
        <v>шт</v>
      </c>
      <c r="F104" s="47" t="str">
        <f>[1]Лист1!F102</f>
        <v>-</v>
      </c>
      <c r="G104" s="97">
        <f>[1]Лист1!G102</f>
        <v>2</v>
      </c>
      <c r="H104" s="97"/>
      <c r="I104" s="97"/>
      <c r="J104" s="97"/>
      <c r="K104" s="89"/>
      <c r="L104" s="6"/>
    </row>
    <row r="105" spans="1:12" ht="16.5" thickTop="1" thickBot="1" x14ac:dyDescent="0.3">
      <c r="A105" s="6"/>
      <c r="B105" s="7">
        <f>[1]Лист1!B103</f>
        <v>4</v>
      </c>
      <c r="C105" s="9" t="str">
        <f>[1]Лист1!C103</f>
        <v>Фильтр</v>
      </c>
      <c r="D105" s="9" t="s">
        <v>73</v>
      </c>
      <c r="E105" s="7" t="str">
        <f>[1]Лист1!E103</f>
        <v>шт</v>
      </c>
      <c r="F105" s="47" t="str">
        <f>[1]Лист1!F103</f>
        <v>-</v>
      </c>
      <c r="G105" s="97">
        <f>[1]Лист1!G103</f>
        <v>2</v>
      </c>
      <c r="H105" s="97"/>
      <c r="I105" s="97"/>
      <c r="J105" s="97"/>
      <c r="K105" s="89"/>
      <c r="L105" s="6"/>
    </row>
    <row r="106" spans="1:12" ht="27" thickTop="1" thickBot="1" x14ac:dyDescent="0.3">
      <c r="A106" s="6"/>
      <c r="B106" s="7">
        <f>[1]Лист1!B104</f>
        <v>5</v>
      </c>
      <c r="C106" s="9" t="str">
        <f>[1]Лист1!C104</f>
        <v xml:space="preserve">Баллоны с водой </v>
      </c>
      <c r="D106" s="9" t="str">
        <f>[1]Лист1!D104</f>
        <v xml:space="preserve"> характеристика позиции на усмотрение организаторов</v>
      </c>
      <c r="E106" s="7" t="str">
        <f>[1]Лист1!E104</f>
        <v>шт</v>
      </c>
      <c r="F106" s="47" t="str">
        <f>[1]Лист1!F104</f>
        <v xml:space="preserve"> </v>
      </c>
      <c r="G106" s="87">
        <f>[1]Лист1!G104</f>
        <v>2</v>
      </c>
      <c r="H106" s="87"/>
      <c r="I106" s="87"/>
      <c r="J106" s="87"/>
      <c r="K106" s="89"/>
      <c r="L106" s="6"/>
    </row>
    <row r="107" spans="1:12" ht="27" thickTop="1" thickBot="1" x14ac:dyDescent="0.3">
      <c r="A107" s="6"/>
      <c r="B107" s="7">
        <f>[1]Лист1!B105</f>
        <v>6</v>
      </c>
      <c r="C107" s="9" t="str">
        <f>[1]Лист1!C105</f>
        <v>Кулер с питьевой водой</v>
      </c>
      <c r="D107" s="9" t="str">
        <f>[1]Лист1!D105</f>
        <v xml:space="preserve"> характеристика позиции на усмотрение организаторов</v>
      </c>
      <c r="E107" s="7" t="str">
        <f>[1]Лист1!E105</f>
        <v>шт</v>
      </c>
      <c r="F107" s="47" t="str">
        <f>[1]Лист1!F105</f>
        <v xml:space="preserve"> -</v>
      </c>
      <c r="G107" s="87">
        <f>[1]Лист1!G105</f>
        <v>1</v>
      </c>
      <c r="H107" s="87"/>
      <c r="I107" s="87"/>
      <c r="J107" s="87"/>
      <c r="K107" s="89"/>
      <c r="L107" s="6"/>
    </row>
    <row r="108" spans="1:12" ht="27" thickTop="1" thickBot="1" x14ac:dyDescent="0.3">
      <c r="A108" s="6"/>
      <c r="B108" s="7">
        <f>[1]Лист1!B106</f>
        <v>8</v>
      </c>
      <c r="C108" s="9" t="str">
        <f>[1]Лист1!C106</f>
        <v>Огнетушитель углекислотный ОУ-1</v>
      </c>
      <c r="D108" s="9" t="str">
        <f>[1]Лист1!D106</f>
        <v xml:space="preserve"> характеристика позиции на усмотрение организатора</v>
      </c>
      <c r="E108" s="7" t="str">
        <f>[1]Лист1!E106</f>
        <v>шт</v>
      </c>
      <c r="F108" s="47" t="str">
        <f>[1]Лист1!F106</f>
        <v>-</v>
      </c>
      <c r="G108" s="87">
        <f>[1]Лист1!G106</f>
        <v>1</v>
      </c>
      <c r="H108" s="87"/>
      <c r="I108" s="87"/>
      <c r="J108" s="87"/>
      <c r="K108" s="89"/>
      <c r="L108" s="6"/>
    </row>
    <row r="109" spans="1:12" ht="16.5" customHeight="1" thickTop="1" thickBot="1" x14ac:dyDescent="0.3">
      <c r="A109" s="6"/>
      <c r="B109" s="135" t="s">
        <v>30</v>
      </c>
      <c r="C109" s="138"/>
      <c r="D109" s="138"/>
      <c r="E109" s="138"/>
      <c r="F109" s="138"/>
      <c r="G109" s="138"/>
      <c r="H109" s="138"/>
      <c r="I109" s="138"/>
      <c r="J109" s="138"/>
      <c r="K109" s="139"/>
      <c r="L109" s="6"/>
    </row>
    <row r="110" spans="1:12" ht="39.75" thickTop="1" thickBot="1" x14ac:dyDescent="0.3">
      <c r="A110" s="6"/>
      <c r="B110" s="75" t="s">
        <v>26</v>
      </c>
      <c r="C110" s="75" t="s">
        <v>0</v>
      </c>
      <c r="D110" s="75" t="s">
        <v>17</v>
      </c>
      <c r="E110" s="75" t="s">
        <v>1</v>
      </c>
      <c r="F110" s="75" t="s">
        <v>2</v>
      </c>
      <c r="G110" s="71" t="s">
        <v>2</v>
      </c>
      <c r="H110" s="71" t="s">
        <v>84</v>
      </c>
      <c r="I110" s="71" t="s">
        <v>85</v>
      </c>
      <c r="J110" s="86" t="s">
        <v>86</v>
      </c>
      <c r="K110" s="87" t="s">
        <v>10</v>
      </c>
      <c r="L110" s="6"/>
    </row>
    <row r="111" spans="1:12" ht="52.5" thickTop="1" thickBot="1" x14ac:dyDescent="0.3">
      <c r="A111" s="6"/>
      <c r="B111" s="7">
        <f>[1]Лист1!B109</f>
        <v>1</v>
      </c>
      <c r="C111" s="9" t="str">
        <f>[1]Лист1!C109</f>
        <v>Офисный стол</v>
      </c>
      <c r="D111" s="9" t="str">
        <f>[1]Лист1!D109</f>
        <v>(ШхГхВ) 1400х600х750
столеншница не тоньше 25 мм
белая или светл-осерая ламинированная поверхность столешницы</v>
      </c>
      <c r="E111" s="7" t="str">
        <f>[1]Лист1!E109</f>
        <v>шт</v>
      </c>
      <c r="F111" s="47" t="str">
        <f>[1]Лист1!F109</f>
        <v>-</v>
      </c>
      <c r="G111" s="87">
        <v>4</v>
      </c>
      <c r="H111" s="87"/>
      <c r="I111" s="87"/>
      <c r="J111" s="87"/>
      <c r="K111" s="89"/>
      <c r="L111" s="6"/>
    </row>
    <row r="112" spans="1:12" ht="16.5" thickTop="1" thickBot="1" x14ac:dyDescent="0.3">
      <c r="A112" s="6"/>
      <c r="B112" s="7">
        <f>[1]Лист1!B110</f>
        <v>2</v>
      </c>
      <c r="C112" s="9" t="str">
        <f>[1]Лист1!C110</f>
        <v xml:space="preserve">Стул для посетителей офисный </v>
      </c>
      <c r="D112" s="9" t="str">
        <f>[1]Лист1!D110</f>
        <v xml:space="preserve">   (ШхГхВ): 54х55х81 см или аналог</v>
      </c>
      <c r="E112" s="7" t="str">
        <f>[1]Лист1!E110</f>
        <v>шт</v>
      </c>
      <c r="F112" s="47" t="str">
        <f>[1]Лист1!F110</f>
        <v>-</v>
      </c>
      <c r="G112" s="87">
        <v>8</v>
      </c>
      <c r="H112" s="87"/>
      <c r="I112" s="87"/>
      <c r="J112" s="87"/>
      <c r="K112" s="89"/>
      <c r="L112" s="6"/>
    </row>
    <row r="113" spans="1:12" ht="27" thickTop="1" thickBot="1" x14ac:dyDescent="0.3">
      <c r="A113" s="6"/>
      <c r="B113" s="7">
        <f>[1]Лист1!B111</f>
        <v>4</v>
      </c>
      <c r="C113" s="9" t="str">
        <f>[1]Лист1!C111</f>
        <v>Запираемый шкафчик</v>
      </c>
      <c r="D113" s="9" t="str">
        <f>[1]Лист1!D111</f>
        <v>не менее 7 запираемых ящиков (ШхГхВ) 400х500х500</v>
      </c>
      <c r="E113" s="7" t="str">
        <f>[1]Лист1!E111</f>
        <v>шт</v>
      </c>
      <c r="F113" s="47" t="str">
        <f>[1]Лист1!F111</f>
        <v>-</v>
      </c>
      <c r="G113" s="87">
        <f>[1]Лист1!G111</f>
        <v>1</v>
      </c>
      <c r="H113" s="87"/>
      <c r="I113" s="87"/>
      <c r="J113" s="87"/>
      <c r="K113" s="89"/>
      <c r="L113" s="6"/>
    </row>
    <row r="114" spans="1:12" ht="16.5" thickTop="1" thickBot="1" x14ac:dyDescent="0.3">
      <c r="A114" s="6"/>
      <c r="B114" s="7">
        <f>[1]Лист1!B112</f>
        <v>5</v>
      </c>
      <c r="C114" s="9" t="str">
        <f>[1]Лист1!C112</f>
        <v>Вешалка</v>
      </c>
      <c r="D114" s="9" t="str">
        <f>[1]Лист1!D112</f>
        <v>Штанга на колесах, с крючками</v>
      </c>
      <c r="E114" s="7" t="str">
        <f>[1]Лист1!E112</f>
        <v>шт</v>
      </c>
      <c r="F114" s="47" t="str">
        <f>[1]Лист1!F112</f>
        <v>-</v>
      </c>
      <c r="G114" s="87">
        <f>[1]Лист1!G112</f>
        <v>1</v>
      </c>
      <c r="H114" s="87"/>
      <c r="I114" s="87"/>
      <c r="J114" s="87"/>
      <c r="K114" s="89"/>
      <c r="L114" s="6"/>
    </row>
    <row r="115" spans="1:12" ht="16.5" customHeight="1" thickTop="1" thickBot="1" x14ac:dyDescent="0.3">
      <c r="A115" s="6"/>
      <c r="B115" s="135" t="s">
        <v>34</v>
      </c>
      <c r="C115" s="138"/>
      <c r="D115" s="138"/>
      <c r="E115" s="138"/>
      <c r="F115" s="138"/>
      <c r="G115" s="138"/>
      <c r="H115" s="138"/>
      <c r="I115" s="138"/>
      <c r="J115" s="138"/>
      <c r="K115" s="139"/>
      <c r="L115" s="6"/>
    </row>
    <row r="116" spans="1:12" ht="16.5" customHeight="1" thickTop="1" thickBot="1" x14ac:dyDescent="0.3">
      <c r="A116" s="6"/>
      <c r="B116" s="14" t="s">
        <v>26</v>
      </c>
      <c r="C116" s="129" t="s">
        <v>19</v>
      </c>
      <c r="D116" s="130"/>
      <c r="E116" s="130"/>
      <c r="F116" s="131"/>
      <c r="G116" s="132" t="s">
        <v>10</v>
      </c>
      <c r="H116" s="133"/>
      <c r="I116" s="133"/>
      <c r="J116" s="133"/>
      <c r="K116" s="134"/>
      <c r="L116" s="6"/>
    </row>
    <row r="117" spans="1:12" ht="16.5" thickTop="1" thickBot="1" x14ac:dyDescent="0.3">
      <c r="A117" s="6"/>
      <c r="B117" s="7">
        <f>[1]Лист1!B115</f>
        <v>1</v>
      </c>
      <c r="C117" s="141" t="str">
        <f>[1]Лист1!C115</f>
        <v>Площадь комнаты не менее 23 м.кв (6,5*3,5 метра)</v>
      </c>
      <c r="D117" s="142"/>
      <c r="E117" s="142"/>
      <c r="F117" s="143"/>
      <c r="G117" s="144"/>
      <c r="H117" s="145"/>
      <c r="I117" s="145"/>
      <c r="J117" s="145"/>
      <c r="K117" s="146"/>
      <c r="L117" s="6"/>
    </row>
    <row r="118" spans="1:12" ht="16.5" thickTop="1" thickBot="1" x14ac:dyDescent="0.3">
      <c r="A118" s="6"/>
      <c r="B118" s="7">
        <f>[1]Лист1!B116</f>
        <v>2</v>
      </c>
      <c r="C118" s="141" t="str">
        <f>[1]Лист1!C116</f>
        <v xml:space="preserve">Электричество: 2 розетки по 220 Вольт (по 2 кВт на каждую) </v>
      </c>
      <c r="D118" s="142"/>
      <c r="E118" s="142"/>
      <c r="F118" s="143"/>
      <c r="G118" s="144"/>
      <c r="H118" s="145"/>
      <c r="I118" s="145"/>
      <c r="J118" s="145"/>
      <c r="K118" s="146"/>
      <c r="L118" s="6"/>
    </row>
    <row r="119" spans="1:12" ht="16.5" thickTop="1" thickBot="1" x14ac:dyDescent="0.3">
      <c r="A119" s="6"/>
      <c r="B119" s="7">
        <f>[1]Лист1!B117</f>
        <v>3</v>
      </c>
      <c r="C119" s="141" t="str">
        <f>[1]Лист1!C117</f>
        <v xml:space="preserve">Подключение ноутбуков к проводному интернету </v>
      </c>
      <c r="D119" s="142"/>
      <c r="E119" s="142"/>
      <c r="F119" s="143"/>
      <c r="G119" s="144" t="s">
        <v>55</v>
      </c>
      <c r="H119" s="145"/>
      <c r="I119" s="145"/>
      <c r="J119" s="145"/>
      <c r="K119" s="146"/>
      <c r="L119" s="6"/>
    </row>
    <row r="120" spans="1:12" ht="16.5" thickTop="1" thickBot="1" x14ac:dyDescent="0.3">
      <c r="A120" s="6"/>
      <c r="B120" s="4"/>
      <c r="C120" s="4"/>
      <c r="D120" s="4"/>
      <c r="E120" s="4"/>
      <c r="F120" s="5"/>
      <c r="G120" s="53"/>
      <c r="H120" s="53"/>
      <c r="I120" s="53"/>
      <c r="J120" s="53"/>
      <c r="K120" s="6"/>
      <c r="L120" s="6"/>
    </row>
    <row r="121" spans="1:12" ht="16.5" thickTop="1" thickBot="1" x14ac:dyDescent="0.3">
      <c r="A121" s="6"/>
      <c r="B121" s="4"/>
      <c r="C121" s="4"/>
      <c r="D121" s="4"/>
      <c r="E121" s="4"/>
      <c r="F121" s="5"/>
      <c r="G121" s="53"/>
      <c r="H121" s="53"/>
      <c r="I121" s="53"/>
      <c r="J121" s="53"/>
      <c r="K121" s="6"/>
      <c r="L121" s="6"/>
    </row>
    <row r="122" spans="1:12" ht="16.5" thickTop="1" thickBot="1" x14ac:dyDescent="0.3">
      <c r="A122" s="6"/>
      <c r="B122" s="4"/>
      <c r="C122" s="4"/>
      <c r="D122" s="4"/>
      <c r="E122" s="4"/>
      <c r="F122" s="5"/>
      <c r="G122" s="53"/>
      <c r="H122" s="53"/>
      <c r="I122" s="53"/>
      <c r="J122" s="53"/>
      <c r="K122" s="6"/>
      <c r="L122" s="6"/>
    </row>
    <row r="123" spans="1:12" ht="21.95" customHeight="1" thickTop="1" thickBot="1" x14ac:dyDescent="0.3">
      <c r="A123" s="6"/>
      <c r="B123" s="147" t="s">
        <v>57</v>
      </c>
      <c r="C123" s="148"/>
      <c r="D123" s="148"/>
      <c r="E123" s="148"/>
      <c r="F123" s="148"/>
      <c r="G123" s="148"/>
      <c r="H123" s="148"/>
      <c r="I123" s="148"/>
      <c r="J123" s="148"/>
      <c r="K123" s="149"/>
      <c r="L123" s="6"/>
    </row>
    <row r="124" spans="1:12" ht="16.5" customHeight="1" thickTop="1" thickBot="1" x14ac:dyDescent="0.3">
      <c r="A124" s="6"/>
      <c r="B124" s="135" t="s">
        <v>29</v>
      </c>
      <c r="C124" s="138"/>
      <c r="D124" s="138"/>
      <c r="E124" s="138"/>
      <c r="F124" s="138"/>
      <c r="G124" s="138"/>
      <c r="H124" s="138"/>
      <c r="I124" s="138"/>
      <c r="J124" s="138"/>
      <c r="K124" s="139"/>
      <c r="L124" s="6"/>
    </row>
    <row r="125" spans="1:12" ht="39.75" thickTop="1" thickBot="1" x14ac:dyDescent="0.3">
      <c r="A125" s="6"/>
      <c r="B125" s="75" t="s">
        <v>26</v>
      </c>
      <c r="C125" s="75" t="s">
        <v>0</v>
      </c>
      <c r="D125" s="75" t="s">
        <v>17</v>
      </c>
      <c r="E125" s="75" t="s">
        <v>1</v>
      </c>
      <c r="F125" s="75" t="s">
        <v>2</v>
      </c>
      <c r="G125" s="71" t="s">
        <v>2</v>
      </c>
      <c r="H125" s="71" t="s">
        <v>84</v>
      </c>
      <c r="I125" s="71" t="s">
        <v>85</v>
      </c>
      <c r="J125" s="86" t="s">
        <v>86</v>
      </c>
      <c r="K125" s="87" t="s">
        <v>10</v>
      </c>
      <c r="L125" s="6"/>
    </row>
    <row r="126" spans="1:12" ht="52.5" thickTop="1" thickBot="1" x14ac:dyDescent="0.3">
      <c r="A126" s="6"/>
      <c r="B126" s="14">
        <v>1</v>
      </c>
      <c r="C126" s="74" t="s">
        <v>58</v>
      </c>
      <c r="D126" s="9" t="s">
        <v>75</v>
      </c>
      <c r="E126" s="75" t="s">
        <v>3</v>
      </c>
      <c r="F126" s="75"/>
      <c r="G126" s="71">
        <v>2</v>
      </c>
      <c r="H126" s="71"/>
      <c r="I126" s="71"/>
      <c r="J126" s="71"/>
      <c r="K126" s="95"/>
      <c r="L126" s="6"/>
    </row>
    <row r="127" spans="1:12" ht="27" thickTop="1" thickBot="1" x14ac:dyDescent="0.3">
      <c r="A127" s="6"/>
      <c r="B127" s="14">
        <v>2</v>
      </c>
      <c r="C127" s="74" t="s">
        <v>59</v>
      </c>
      <c r="D127" s="9" t="s">
        <v>67</v>
      </c>
      <c r="E127" s="75" t="s">
        <v>3</v>
      </c>
      <c r="F127" s="75"/>
      <c r="G127" s="71">
        <v>2</v>
      </c>
      <c r="H127" s="71"/>
      <c r="I127" s="71"/>
      <c r="J127" s="71"/>
      <c r="K127" s="95"/>
      <c r="L127" s="6"/>
    </row>
    <row r="128" spans="1:12" ht="16.5" thickTop="1" thickBot="1" x14ac:dyDescent="0.3">
      <c r="A128" s="6"/>
      <c r="B128" s="14">
        <v>3</v>
      </c>
      <c r="C128" s="74" t="s">
        <v>45</v>
      </c>
      <c r="D128" s="9" t="s">
        <v>73</v>
      </c>
      <c r="E128" s="75" t="s">
        <v>3</v>
      </c>
      <c r="F128" s="75"/>
      <c r="G128" s="71">
        <v>1</v>
      </c>
      <c r="H128" s="71"/>
      <c r="I128" s="71"/>
      <c r="J128" s="71"/>
      <c r="K128" s="95"/>
      <c r="L128" s="6"/>
    </row>
    <row r="129" spans="1:12" ht="16.5" thickTop="1" thickBot="1" x14ac:dyDescent="0.3">
      <c r="A129" s="6"/>
      <c r="B129" s="14">
        <v>4</v>
      </c>
      <c r="C129" s="8" t="s">
        <v>60</v>
      </c>
      <c r="D129" s="76" t="s">
        <v>74</v>
      </c>
      <c r="E129" s="7" t="s">
        <v>3</v>
      </c>
      <c r="F129" s="47" t="s">
        <v>11</v>
      </c>
      <c r="G129" s="71">
        <v>1</v>
      </c>
      <c r="H129" s="71"/>
      <c r="I129" s="71"/>
      <c r="J129" s="71"/>
      <c r="K129" s="95"/>
      <c r="L129" s="6"/>
    </row>
    <row r="130" spans="1:12" ht="27" thickTop="1" thickBot="1" x14ac:dyDescent="0.3">
      <c r="A130" s="6"/>
      <c r="B130" s="14">
        <v>5</v>
      </c>
      <c r="C130" s="74" t="s">
        <v>61</v>
      </c>
      <c r="D130" s="9" t="s">
        <v>62</v>
      </c>
      <c r="E130" s="75" t="s">
        <v>3</v>
      </c>
      <c r="F130" s="75" t="s">
        <v>11</v>
      </c>
      <c r="G130" s="97">
        <v>1</v>
      </c>
      <c r="H130" s="97"/>
      <c r="I130" s="97"/>
      <c r="J130" s="97"/>
      <c r="K130" s="89"/>
      <c r="L130" s="6"/>
    </row>
    <row r="131" spans="1:12" ht="16.5" customHeight="1" thickTop="1" thickBot="1" x14ac:dyDescent="0.3">
      <c r="A131" s="6"/>
      <c r="B131" s="135" t="s">
        <v>30</v>
      </c>
      <c r="C131" s="138"/>
      <c r="D131" s="138"/>
      <c r="E131" s="138"/>
      <c r="F131" s="138"/>
      <c r="G131" s="138"/>
      <c r="H131" s="138"/>
      <c r="I131" s="138"/>
      <c r="J131" s="138"/>
      <c r="K131" s="139"/>
      <c r="L131" s="6"/>
    </row>
    <row r="132" spans="1:12" ht="39.75" thickTop="1" thickBot="1" x14ac:dyDescent="0.3">
      <c r="A132" s="6"/>
      <c r="B132" s="75" t="s">
        <v>26</v>
      </c>
      <c r="C132" s="75" t="s">
        <v>0</v>
      </c>
      <c r="D132" s="75" t="s">
        <v>17</v>
      </c>
      <c r="E132" s="75" t="s">
        <v>1</v>
      </c>
      <c r="F132" s="75" t="s">
        <v>2</v>
      </c>
      <c r="G132" s="71" t="s">
        <v>2</v>
      </c>
      <c r="H132" s="71" t="s">
        <v>84</v>
      </c>
      <c r="I132" s="71" t="s">
        <v>85</v>
      </c>
      <c r="J132" s="86" t="s">
        <v>86</v>
      </c>
      <c r="K132" s="87" t="s">
        <v>10</v>
      </c>
      <c r="L132" s="6"/>
    </row>
    <row r="133" spans="1:12" ht="52.5" thickTop="1" thickBot="1" x14ac:dyDescent="0.3">
      <c r="A133" s="6"/>
      <c r="B133" s="14">
        <v>1</v>
      </c>
      <c r="C133" s="72" t="str">
        <f>[1]Лист1!C131</f>
        <v>Офисный стол</v>
      </c>
      <c r="D133" s="14" t="str">
        <f>[1]Лист1!D131</f>
        <v>(ШхГхВ) 1400х600х750
столеншница не тоньше 25 мм
белая или светл-осерая ламинированная поверхность столешницы</v>
      </c>
      <c r="E133" s="14" t="str">
        <f>[1]Лист1!E131</f>
        <v>шт</v>
      </c>
      <c r="F133" s="14" t="str">
        <f>[1]Лист1!F131</f>
        <v>-</v>
      </c>
      <c r="G133" s="87">
        <f>[1]Лист1!G131</f>
        <v>2</v>
      </c>
      <c r="H133" s="87"/>
      <c r="I133" s="87"/>
      <c r="J133" s="87"/>
      <c r="K133" s="95"/>
      <c r="L133" s="6"/>
    </row>
    <row r="134" spans="1:12" ht="27" thickTop="1" thickBot="1" x14ac:dyDescent="0.3">
      <c r="A134" s="6"/>
      <c r="B134" s="7">
        <v>2</v>
      </c>
      <c r="C134" s="9" t="str">
        <f>[1]Лист1!C132</f>
        <v xml:space="preserve">Вешалка </v>
      </c>
      <c r="D134" s="9" t="str">
        <f>[1]Лист1!D132</f>
        <v xml:space="preserve"> характеристика позиции на усмотрение организаторов</v>
      </c>
      <c r="E134" s="7" t="str">
        <f>[1]Лист1!E132</f>
        <v>шт</v>
      </c>
      <c r="F134" s="47" t="e">
        <f>[1]Лист1!F132</f>
        <v>#REF!</v>
      </c>
      <c r="G134" s="87">
        <f>[1]Лист1!G132</f>
        <v>1</v>
      </c>
      <c r="H134" s="87"/>
      <c r="I134" s="87"/>
      <c r="J134" s="87"/>
      <c r="K134" s="89"/>
      <c r="L134" s="6"/>
    </row>
    <row r="135" spans="1:12" ht="16.5" thickTop="1" thickBot="1" x14ac:dyDescent="0.3">
      <c r="A135" s="6"/>
      <c r="B135" s="7">
        <v>3</v>
      </c>
      <c r="C135" s="9" t="str">
        <f>[1]Лист1!C133</f>
        <v xml:space="preserve">Стул для посетителей офисный </v>
      </c>
      <c r="D135" s="9" t="str">
        <f>[1]Лист1!D133</f>
        <v xml:space="preserve">     (ШхГхВ): 54х55х81 см или аналог</v>
      </c>
      <c r="E135" s="7" t="str">
        <f>[1]Лист1!E133</f>
        <v>шт</v>
      </c>
      <c r="F135" s="47" t="str">
        <f>[1]Лист1!F133</f>
        <v>-</v>
      </c>
      <c r="G135" s="87">
        <v>3</v>
      </c>
      <c r="H135" s="87"/>
      <c r="I135" s="87"/>
      <c r="J135" s="87"/>
      <c r="K135" s="89"/>
      <c r="L135" s="6"/>
    </row>
    <row r="136" spans="1:12" ht="16.5" customHeight="1" thickTop="1" thickBot="1" x14ac:dyDescent="0.3">
      <c r="A136" s="6"/>
      <c r="B136" s="135" t="s">
        <v>35</v>
      </c>
      <c r="C136" s="138"/>
      <c r="D136" s="138"/>
      <c r="E136" s="138"/>
      <c r="F136" s="138"/>
      <c r="G136" s="138"/>
      <c r="H136" s="138"/>
      <c r="I136" s="138"/>
      <c r="J136" s="138"/>
      <c r="K136" s="139"/>
      <c r="L136" s="6"/>
    </row>
    <row r="137" spans="1:12" ht="39.75" thickTop="1" thickBot="1" x14ac:dyDescent="0.3">
      <c r="A137" s="6"/>
      <c r="B137" s="75" t="s">
        <v>26</v>
      </c>
      <c r="C137" s="75" t="s">
        <v>0</v>
      </c>
      <c r="D137" s="75" t="s">
        <v>17</v>
      </c>
      <c r="E137" s="75" t="s">
        <v>1</v>
      </c>
      <c r="F137" s="75" t="s">
        <v>2</v>
      </c>
      <c r="G137" s="71" t="s">
        <v>2</v>
      </c>
      <c r="H137" s="71" t="s">
        <v>84</v>
      </c>
      <c r="I137" s="71" t="s">
        <v>85</v>
      </c>
      <c r="J137" s="86" t="s">
        <v>86</v>
      </c>
      <c r="K137" s="87" t="s">
        <v>10</v>
      </c>
      <c r="L137" s="6"/>
    </row>
    <row r="138" spans="1:12" ht="16.5" thickTop="1" thickBot="1" x14ac:dyDescent="0.3">
      <c r="A138" s="6"/>
      <c r="B138" s="7">
        <f>[1]Лист1!B136</f>
        <v>1</v>
      </c>
      <c r="C138" s="141" t="str">
        <f>[1]Лист1!C136</f>
        <v>Площадь комнаты не менее 8, 75м.кв (3,5*2,5 метра)</v>
      </c>
      <c r="D138" s="142"/>
      <c r="E138" s="142"/>
      <c r="F138" s="143"/>
      <c r="G138" s="144"/>
      <c r="H138" s="145"/>
      <c r="I138" s="145"/>
      <c r="J138" s="145"/>
      <c r="K138" s="146"/>
      <c r="L138" s="6"/>
    </row>
    <row r="139" spans="1:12" ht="16.5" thickTop="1" thickBot="1" x14ac:dyDescent="0.3">
      <c r="A139" s="6"/>
      <c r="B139" s="7">
        <f>[1]Лист1!B137</f>
        <v>2</v>
      </c>
      <c r="C139" s="141" t="str">
        <f>[1]Лист1!C137</f>
        <v xml:space="preserve">Электричество: 1 розетка на 220 Вольт (2 кВт) </v>
      </c>
      <c r="D139" s="142"/>
      <c r="E139" s="142"/>
      <c r="F139" s="143"/>
      <c r="G139" s="144"/>
      <c r="H139" s="145"/>
      <c r="I139" s="145"/>
      <c r="J139" s="145"/>
      <c r="K139" s="146"/>
      <c r="L139" s="6"/>
    </row>
    <row r="140" spans="1:12" ht="16.5" thickTop="1" thickBot="1" x14ac:dyDescent="0.3">
      <c r="A140" s="6"/>
      <c r="B140" s="7">
        <f>[1]Лист1!B138</f>
        <v>3</v>
      </c>
      <c r="C140" s="141" t="str">
        <f>[1]Лист1!C138</f>
        <v>Подключение компьютера к проводному интернету не менее 5 Мбит</v>
      </c>
      <c r="D140" s="142"/>
      <c r="E140" s="142"/>
      <c r="F140" s="143"/>
      <c r="G140" s="144" t="s">
        <v>55</v>
      </c>
      <c r="H140" s="145"/>
      <c r="I140" s="145"/>
      <c r="J140" s="145"/>
      <c r="K140" s="146"/>
      <c r="L140" s="6"/>
    </row>
    <row r="141" spans="1:12" ht="16.5" thickTop="1" thickBot="1" x14ac:dyDescent="0.3">
      <c r="A141" s="6"/>
      <c r="B141" s="4"/>
      <c r="C141" s="4"/>
      <c r="D141" s="4"/>
      <c r="E141" s="4"/>
      <c r="F141" s="5"/>
      <c r="G141" s="53"/>
      <c r="H141" s="53"/>
      <c r="I141" s="53"/>
      <c r="J141" s="53"/>
      <c r="K141" s="6"/>
      <c r="L141" s="6"/>
    </row>
    <row r="142" spans="1:12" ht="16.5" thickTop="1" thickBot="1" x14ac:dyDescent="0.3">
      <c r="A142" s="6"/>
      <c r="B142" s="4"/>
      <c r="C142" s="4"/>
      <c r="D142" s="4"/>
      <c r="E142" s="4"/>
      <c r="F142" s="5"/>
      <c r="G142" s="53"/>
      <c r="H142" s="53"/>
      <c r="I142" s="53"/>
      <c r="J142" s="53"/>
      <c r="K142" s="6"/>
      <c r="L142" s="6"/>
    </row>
    <row r="143" spans="1:12" ht="16.5" thickTop="1" thickBot="1" x14ac:dyDescent="0.3">
      <c r="A143" s="6"/>
      <c r="B143" s="4"/>
      <c r="C143" s="4"/>
      <c r="D143" s="4"/>
      <c r="E143" s="4"/>
      <c r="F143" s="5"/>
      <c r="G143" s="53"/>
      <c r="H143" s="53"/>
      <c r="I143" s="53"/>
      <c r="J143" s="53"/>
      <c r="K143" s="6"/>
      <c r="L143" s="6"/>
    </row>
    <row r="144" spans="1:12" ht="17.25" customHeight="1" thickTop="1" thickBot="1" x14ac:dyDescent="0.3">
      <c r="A144" s="6"/>
      <c r="B144" s="159" t="s">
        <v>36</v>
      </c>
      <c r="C144" s="160"/>
      <c r="D144" s="160"/>
      <c r="E144" s="160"/>
      <c r="F144" s="160"/>
      <c r="G144" s="160"/>
      <c r="H144" s="160"/>
      <c r="I144" s="160"/>
      <c r="J144" s="160"/>
      <c r="K144" s="161"/>
      <c r="L144" s="6"/>
    </row>
    <row r="145" spans="1:12" ht="39.75" thickTop="1" thickBot="1" x14ac:dyDescent="0.3">
      <c r="A145" s="6"/>
      <c r="B145" s="75" t="s">
        <v>26</v>
      </c>
      <c r="C145" s="75" t="s">
        <v>0</v>
      </c>
      <c r="D145" s="75" t="s">
        <v>17</v>
      </c>
      <c r="E145" s="75" t="s">
        <v>1</v>
      </c>
      <c r="F145" s="75" t="s">
        <v>2</v>
      </c>
      <c r="G145" s="71" t="s">
        <v>2</v>
      </c>
      <c r="H145" s="71" t="s">
        <v>84</v>
      </c>
      <c r="I145" s="71" t="s">
        <v>85</v>
      </c>
      <c r="J145" s="86" t="s">
        <v>86</v>
      </c>
      <c r="K145" s="87" t="s">
        <v>10</v>
      </c>
      <c r="L145" s="6"/>
    </row>
    <row r="146" spans="1:12" ht="27" thickTop="1" thickBot="1" x14ac:dyDescent="0.3">
      <c r="A146" s="6"/>
      <c r="B146" s="14">
        <f>[1]Лист1!B147</f>
        <v>1</v>
      </c>
      <c r="C146" s="72" t="str">
        <f>[1]Лист1!C147</f>
        <v>Бумага А4</v>
      </c>
      <c r="D146" s="14" t="str">
        <f>[1]Лист1!D147</f>
        <v xml:space="preserve"> характеристика позиции на усмотрение организатора</v>
      </c>
      <c r="E146" s="14" t="str">
        <f>[1]Лист1!E147</f>
        <v>пачка 500 листов</v>
      </c>
      <c r="F146" s="14" t="str">
        <f>[1]Лист1!F147</f>
        <v>-</v>
      </c>
      <c r="G146" s="87">
        <v>8</v>
      </c>
      <c r="H146" s="87"/>
      <c r="I146" s="87"/>
      <c r="J146" s="87"/>
      <c r="K146" s="95"/>
      <c r="L146" s="6"/>
    </row>
    <row r="147" spans="1:12" ht="27" thickTop="1" thickBot="1" x14ac:dyDescent="0.3">
      <c r="A147" s="6"/>
      <c r="B147" s="14">
        <f>[1]Лист1!B148</f>
        <v>2</v>
      </c>
      <c r="C147" s="72" t="str">
        <f>[1]Лист1!C148</f>
        <v>Скотч малярный</v>
      </c>
      <c r="D147" s="14" t="str">
        <f>[1]Лист1!D148</f>
        <v xml:space="preserve"> характеристика позиции на усмотрение организатора</v>
      </c>
      <c r="E147" s="14" t="str">
        <f>[1]Лист1!E148</f>
        <v>м</v>
      </c>
      <c r="F147" s="14" t="str">
        <f>[1]Лист1!F148</f>
        <v>-</v>
      </c>
      <c r="G147" s="87">
        <v>5</v>
      </c>
      <c r="H147" s="87"/>
      <c r="I147" s="87"/>
      <c r="J147" s="87"/>
      <c r="K147" s="95"/>
      <c r="L147" s="6"/>
    </row>
    <row r="148" spans="1:12" ht="27" thickTop="1" thickBot="1" x14ac:dyDescent="0.3">
      <c r="A148" s="6"/>
      <c r="B148" s="14">
        <f>[1]Лист1!B149</f>
        <v>3</v>
      </c>
      <c r="C148" s="72" t="str">
        <f>[1]Лист1!C149</f>
        <v>Скотч двусторонний</v>
      </c>
      <c r="D148" s="14" t="str">
        <f>[1]Лист1!D149</f>
        <v xml:space="preserve"> характеристика позиции на усмотрение организатора</v>
      </c>
      <c r="E148" s="14" t="str">
        <f>[1]Лист1!E149</f>
        <v>м</v>
      </c>
      <c r="F148" s="14" t="str">
        <f>[1]Лист1!F149</f>
        <v>-</v>
      </c>
      <c r="G148" s="87">
        <v>70</v>
      </c>
      <c r="H148" s="87"/>
      <c r="I148" s="87"/>
      <c r="J148" s="87"/>
      <c r="K148" s="95"/>
      <c r="L148" s="6"/>
    </row>
    <row r="149" spans="1:12" ht="27" thickTop="1" thickBot="1" x14ac:dyDescent="0.3">
      <c r="A149" s="6"/>
      <c r="B149" s="14">
        <f>[1]Лист1!B150</f>
        <v>4</v>
      </c>
      <c r="C149" s="72" t="str">
        <f>[1]Лист1!C150</f>
        <v>Ручка шариковая</v>
      </c>
      <c r="D149" s="14" t="str">
        <f>[1]Лист1!D150</f>
        <v xml:space="preserve"> характеристика позиции на усмотрение организатора</v>
      </c>
      <c r="E149" s="14" t="str">
        <f>[1]Лист1!E150</f>
        <v>шт</v>
      </c>
      <c r="F149" s="14" t="str">
        <f>[1]Лист1!F150</f>
        <v>-</v>
      </c>
      <c r="G149" s="87">
        <v>20</v>
      </c>
      <c r="H149" s="87"/>
      <c r="I149" s="87"/>
      <c r="J149" s="87"/>
      <c r="K149" s="95"/>
      <c r="L149" s="6"/>
    </row>
    <row r="150" spans="1:12" ht="27" thickTop="1" thickBot="1" x14ac:dyDescent="0.3">
      <c r="A150" s="6"/>
      <c r="B150" s="14">
        <f>[1]Лист1!B151</f>
        <v>5</v>
      </c>
      <c r="C150" s="72" t="str">
        <f>[1]Лист1!C151</f>
        <v>Карандаш</v>
      </c>
      <c r="D150" s="14" t="str">
        <f>[1]Лист1!D151</f>
        <v xml:space="preserve"> характеристика позиции на усмотрение организатора</v>
      </c>
      <c r="E150" s="14" t="str">
        <f>[1]Лист1!E151</f>
        <v>шт</v>
      </c>
      <c r="F150" s="14" t="e">
        <f>[1]Лист1!F151</f>
        <v>#REF!</v>
      </c>
      <c r="G150" s="87">
        <v>20</v>
      </c>
      <c r="H150" s="87"/>
      <c r="I150" s="87"/>
      <c r="J150" s="87"/>
      <c r="K150" s="95"/>
      <c r="L150" s="6"/>
    </row>
    <row r="151" spans="1:12" ht="27" thickTop="1" thickBot="1" x14ac:dyDescent="0.3">
      <c r="A151" s="6"/>
      <c r="B151" s="14">
        <f>[1]Лист1!B152</f>
        <v>6</v>
      </c>
      <c r="C151" s="72" t="str">
        <f>[1]Лист1!C152</f>
        <v>Ластик</v>
      </c>
      <c r="D151" s="14" t="str">
        <f>[1]Лист1!D152</f>
        <v xml:space="preserve"> характеристика позиции на усмотрение организатора</v>
      </c>
      <c r="E151" s="14" t="str">
        <f>[1]Лист1!E152</f>
        <v>шт</v>
      </c>
      <c r="F151" s="14" t="e">
        <f>[1]Лист1!F152</f>
        <v>#REF!</v>
      </c>
      <c r="G151" s="87">
        <f>[1]Лист1!G152</f>
        <v>5</v>
      </c>
      <c r="H151" s="87"/>
      <c r="I151" s="87"/>
      <c r="J151" s="87"/>
      <c r="K151" s="95"/>
      <c r="L151" s="6"/>
    </row>
    <row r="152" spans="1:12" ht="27" thickTop="1" thickBot="1" x14ac:dyDescent="0.3">
      <c r="A152" s="6"/>
      <c r="B152" s="14">
        <f>[1]Лист1!B153</f>
        <v>7</v>
      </c>
      <c r="C152" s="72" t="str">
        <f>[1]Лист1!C153</f>
        <v>Степлер со сккобами</v>
      </c>
      <c r="D152" s="14" t="str">
        <f>[1]Лист1!D153</f>
        <v xml:space="preserve"> характеристика позиции на усмотрение организатора</v>
      </c>
      <c r="E152" s="14" t="str">
        <f>[1]Лист1!E153</f>
        <v>шт</v>
      </c>
      <c r="F152" s="14" t="str">
        <f>[1]Лист1!F153</f>
        <v>-</v>
      </c>
      <c r="G152" s="87">
        <v>7</v>
      </c>
      <c r="H152" s="87"/>
      <c r="I152" s="87"/>
      <c r="J152" s="87"/>
      <c r="K152" s="95"/>
      <c r="L152" s="6"/>
    </row>
    <row r="153" spans="1:12" ht="27" thickTop="1" thickBot="1" x14ac:dyDescent="0.3">
      <c r="A153" s="6"/>
      <c r="B153" s="14">
        <f>[1]Лист1!B154</f>
        <v>8</v>
      </c>
      <c r="C153" s="72" t="str">
        <f>[1]Лист1!C154</f>
        <v>Скрепки канцелярские</v>
      </c>
      <c r="D153" s="14" t="str">
        <f>[1]Лист1!D154</f>
        <v xml:space="preserve"> характеристика позиции на усмотрение организатора</v>
      </c>
      <c r="E153" s="14" t="str">
        <f>[1]Лист1!E154</f>
        <v>упак</v>
      </c>
      <c r="F153" s="14" t="str">
        <f>[1]Лист1!F154</f>
        <v>-</v>
      </c>
      <c r="G153" s="87">
        <v>6</v>
      </c>
      <c r="H153" s="87"/>
      <c r="I153" s="87"/>
      <c r="J153" s="87"/>
      <c r="K153" s="95"/>
      <c r="L153" s="6"/>
    </row>
    <row r="154" spans="1:12" ht="27" thickTop="1" thickBot="1" x14ac:dyDescent="0.3">
      <c r="A154" s="6"/>
      <c r="B154" s="14">
        <f>[1]Лист1!B155</f>
        <v>9</v>
      </c>
      <c r="C154" s="72" t="str">
        <f>[1]Лист1!C155</f>
        <v>Файлы А4</v>
      </c>
      <c r="D154" s="14" t="str">
        <f>[1]Лист1!D155</f>
        <v xml:space="preserve"> характеристика позиции на усмотрение организатора</v>
      </c>
      <c r="E154" s="14" t="str">
        <f>[1]Лист1!E155</f>
        <v>упак</v>
      </c>
      <c r="F154" s="14" t="str">
        <f>[1]Лист1!F155</f>
        <v>-</v>
      </c>
      <c r="G154" s="87">
        <f>[1]Лист1!G155</f>
        <v>2</v>
      </c>
      <c r="H154" s="87"/>
      <c r="I154" s="87"/>
      <c r="J154" s="87"/>
      <c r="K154" s="95"/>
      <c r="L154" s="6"/>
    </row>
    <row r="155" spans="1:12" ht="27" thickTop="1" thickBot="1" x14ac:dyDescent="0.3">
      <c r="A155" s="6"/>
      <c r="B155" s="14">
        <f>[1]Лист1!B156</f>
        <v>10</v>
      </c>
      <c r="C155" s="72" t="str">
        <f>[1]Лист1!C156</f>
        <v>Маркер черный</v>
      </c>
      <c r="D155" s="14" t="str">
        <f>[1]Лист1!D156</f>
        <v xml:space="preserve"> характеристика позиции на усмотрение организатора</v>
      </c>
      <c r="E155" s="14" t="str">
        <f>[1]Лист1!E156</f>
        <v>шт</v>
      </c>
      <c r="F155" s="14" t="str">
        <f>[1]Лист1!F156</f>
        <v>-</v>
      </c>
      <c r="G155" s="87">
        <f>[1]Лист1!G156</f>
        <v>2</v>
      </c>
      <c r="H155" s="87"/>
      <c r="I155" s="87"/>
      <c r="J155" s="87"/>
      <c r="K155" s="95"/>
      <c r="L155" s="6"/>
    </row>
    <row r="156" spans="1:12" ht="27" thickTop="1" thickBot="1" x14ac:dyDescent="0.3">
      <c r="A156" s="6"/>
      <c r="B156" s="14">
        <f>[1]Лист1!B157</f>
        <v>11</v>
      </c>
      <c r="C156" s="72" t="str">
        <f>[1]Лист1!C157</f>
        <v>Нож канцелярский</v>
      </c>
      <c r="D156" s="14" t="str">
        <f>[1]Лист1!D157</f>
        <v xml:space="preserve"> характеристика позиции на усмотрение организатора</v>
      </c>
      <c r="E156" s="14" t="str">
        <f>[1]Лист1!E157</f>
        <v>шт</v>
      </c>
      <c r="F156" s="14" t="str">
        <f>[1]Лист1!F157</f>
        <v>-</v>
      </c>
      <c r="G156" s="87">
        <f>[1]Лист1!G157</f>
        <v>1</v>
      </c>
      <c r="H156" s="87"/>
      <c r="I156" s="87"/>
      <c r="J156" s="87"/>
      <c r="K156" s="95"/>
      <c r="L156" s="6"/>
    </row>
    <row r="157" spans="1:12" ht="39.75" thickTop="1" thickBot="1" x14ac:dyDescent="0.3">
      <c r="A157" s="6"/>
      <c r="B157" s="14">
        <f>[1]Лист1!B158</f>
        <v>12</v>
      </c>
      <c r="C157" s="72" t="str">
        <f>[1]Лист1!C158</f>
        <v>Флипп-чарт</v>
      </c>
      <c r="D157" s="14" t="str">
        <f>[1]Лист1!D158</f>
        <v>Флипчарт магнитно-маркерный на треноге с выдвижной планкой, Junior SP 70х1000*1850</v>
      </c>
      <c r="E157" s="14" t="str">
        <f>[1]Лист1!E158</f>
        <v>шт</v>
      </c>
      <c r="F157" s="14">
        <f>[1]Лист1!F158</f>
        <v>1</v>
      </c>
      <c r="G157" s="87">
        <v>5</v>
      </c>
      <c r="H157" s="87"/>
      <c r="I157" s="87"/>
      <c r="J157" s="87"/>
      <c r="K157" s="95"/>
      <c r="L157" s="6"/>
    </row>
    <row r="158" spans="1:12" ht="16.5" thickTop="1" thickBot="1" x14ac:dyDescent="0.3">
      <c r="A158" s="6"/>
      <c r="B158" s="14">
        <f>[1]Лист1!B159</f>
        <v>13</v>
      </c>
      <c r="C158" s="72" t="str">
        <f>[1]Лист1!C159</f>
        <v xml:space="preserve"> Папка-планшет для бумаги с зажимом</v>
      </c>
      <c r="D158" s="14" t="str">
        <f>[1]Лист1!D159</f>
        <v xml:space="preserve">  Attache Selection А4, пластиковая</v>
      </c>
      <c r="E158" s="14" t="str">
        <f>[1]Лист1!E159</f>
        <v>шт</v>
      </c>
      <c r="F158" s="14">
        <f>[1]Лист1!F159</f>
        <v>2</v>
      </c>
      <c r="G158" s="87">
        <f>[1]Лист1!G159</f>
        <v>14</v>
      </c>
      <c r="H158" s="87"/>
      <c r="I158" s="87"/>
      <c r="J158" s="87"/>
      <c r="K158" s="95"/>
      <c r="L158" s="6"/>
    </row>
    <row r="159" spans="1:12" ht="16.5" thickTop="1" thickBot="1" x14ac:dyDescent="0.3">
      <c r="A159" s="6"/>
      <c r="B159" s="14">
        <f>[1]Лист1!B160</f>
        <v>14</v>
      </c>
      <c r="C159" s="72" t="str">
        <f>[1]Лист1!C160</f>
        <v xml:space="preserve"> Набор маркеров для флипчарта</v>
      </c>
      <c r="D159" s="14" t="str">
        <f>[1]Лист1!D160</f>
        <v xml:space="preserve">  E-380/4s cap off, 2,2 мм, 4 шт.</v>
      </c>
      <c r="E159" s="14" t="str">
        <f>[1]Лист1!E160</f>
        <v>шт</v>
      </c>
      <c r="F159" s="14">
        <f>[1]Лист1!F160</f>
        <v>1</v>
      </c>
      <c r="G159" s="87">
        <v>5</v>
      </c>
      <c r="H159" s="87"/>
      <c r="I159" s="87"/>
      <c r="J159" s="87"/>
      <c r="K159" s="95"/>
      <c r="L159" s="6"/>
    </row>
    <row r="160" spans="1:12" ht="27" thickTop="1" thickBot="1" x14ac:dyDescent="0.3">
      <c r="A160" s="6"/>
      <c r="B160" s="14">
        <f>[1]Лист1!B161</f>
        <v>15</v>
      </c>
      <c r="C160" s="72" t="str">
        <f>[1]Лист1!C161</f>
        <v>Блок  для флипчарта</v>
      </c>
      <c r="D160" s="14" t="str">
        <f>[1]Лист1!D161</f>
        <v xml:space="preserve"> Бумага для флипчартов, белая, 67,5х98 см, 10 листов, 80 г/кв.м, Attache</v>
      </c>
      <c r="E160" s="14" t="str">
        <f>[1]Лист1!E161</f>
        <v>шт</v>
      </c>
      <c r="F160" s="14">
        <f>[1]Лист1!F161</f>
        <v>1</v>
      </c>
      <c r="G160" s="87">
        <v>3</v>
      </c>
      <c r="H160" s="87"/>
      <c r="I160" s="87"/>
      <c r="J160" s="87"/>
      <c r="K160" s="95"/>
      <c r="L160" s="6"/>
    </row>
    <row r="161" spans="1:12" ht="27" thickTop="1" thickBot="1" x14ac:dyDescent="0.3">
      <c r="A161" s="6"/>
      <c r="B161" s="7">
        <f>[1]Лист1!B162</f>
        <v>16</v>
      </c>
      <c r="C161" s="77" t="str">
        <f>[1]Лист1!C162</f>
        <v xml:space="preserve"> Офисная бумага  </v>
      </c>
      <c r="D161" s="9" t="str">
        <f>[1]Лист1!D162</f>
        <v>Офисная бумага SvetoCopy А4 (1 пачкаХ500 листов)</v>
      </c>
      <c r="E161" s="7" t="str">
        <f>[1]Лист1!E162</f>
        <v>шт</v>
      </c>
      <c r="F161" s="47">
        <f>[1]Лист1!F162</f>
        <v>2</v>
      </c>
      <c r="G161" s="87">
        <f>[1]Лист1!G162</f>
        <v>2</v>
      </c>
      <c r="H161" s="87"/>
      <c r="I161" s="87"/>
      <c r="J161" s="87"/>
      <c r="K161" s="89"/>
      <c r="L161" s="6"/>
    </row>
    <row r="162" spans="1:12" ht="27" thickTop="1" thickBot="1" x14ac:dyDescent="0.3">
      <c r="A162" s="6"/>
      <c r="B162" s="7">
        <f>[1]Лист1!B163</f>
        <v>17</v>
      </c>
      <c r="C162" s="77" t="str">
        <f>[1]Лист1!C163</f>
        <v xml:space="preserve">Стаканы одноразовые </v>
      </c>
      <c r="D162" s="9" t="str">
        <f>[1]Лист1!D163</f>
        <v xml:space="preserve"> характеристика позиции на усмотрение организаторов</v>
      </c>
      <c r="E162" s="7" t="str">
        <f>[1]Лист1!E163</f>
        <v>шт</v>
      </c>
      <c r="F162" s="47">
        <f>[1]Лист1!F163</f>
        <v>300</v>
      </c>
      <c r="G162" s="87">
        <v>200</v>
      </c>
      <c r="H162" s="87"/>
      <c r="I162" s="87"/>
      <c r="J162" s="87"/>
      <c r="K162" s="89"/>
      <c r="L162" s="6"/>
    </row>
    <row r="163" spans="1:12" ht="16.5" thickTop="1" thickBot="1" x14ac:dyDescent="0.3">
      <c r="A163" s="6"/>
      <c r="B163" s="7">
        <f>[1]Лист1!B164</f>
        <v>18</v>
      </c>
      <c r="C163" s="9" t="str">
        <f>[1]Лист1!C164</f>
        <v>Папка-планшет для бумаги с зажимом</v>
      </c>
      <c r="D163" s="9" t="str">
        <f>[1]Лист1!D164</f>
        <v>Attache Selection А4, пластиковая</v>
      </c>
      <c r="E163" s="7" t="str">
        <f>[1]Лист1!E164</f>
        <v>шт</v>
      </c>
      <c r="F163" s="47" t="e">
        <f>[1]Лист1!F164</f>
        <v>#REF!</v>
      </c>
      <c r="G163" s="87">
        <f>[1]Лист1!G164</f>
        <v>5</v>
      </c>
      <c r="H163" s="87"/>
      <c r="I163" s="87"/>
      <c r="J163" s="87"/>
      <c r="K163" s="89"/>
      <c r="L163" s="6"/>
    </row>
    <row r="164" spans="1:12" ht="16.5" thickTop="1" thickBot="1" x14ac:dyDescent="0.3">
      <c r="A164" s="6"/>
      <c r="B164" s="6"/>
      <c r="C164" s="6"/>
      <c r="D164" s="6"/>
      <c r="E164" s="6"/>
      <c r="F164" s="13"/>
      <c r="G164" s="53"/>
      <c r="H164" s="53"/>
      <c r="I164" s="53"/>
      <c r="J164" s="53"/>
      <c r="K164" s="6"/>
      <c r="L164" s="6"/>
    </row>
    <row r="165" spans="1:12" ht="16.5" thickTop="1" thickBot="1" x14ac:dyDescent="0.3">
      <c r="A165" s="6"/>
      <c r="B165" s="6"/>
      <c r="C165" s="6"/>
      <c r="D165" s="6"/>
      <c r="E165" s="6"/>
      <c r="F165" s="13"/>
      <c r="G165" s="53"/>
      <c r="H165" s="53"/>
      <c r="I165" s="53"/>
      <c r="J165" s="53"/>
      <c r="K165" s="6"/>
      <c r="L165" s="6"/>
    </row>
    <row r="166" spans="1:12" ht="16.5" thickTop="1" thickBot="1" x14ac:dyDescent="0.3">
      <c r="A166" s="6"/>
      <c r="B166" s="6"/>
      <c r="C166" s="6"/>
      <c r="D166" s="6"/>
      <c r="E166" s="6"/>
      <c r="F166" s="13"/>
      <c r="G166" s="53"/>
      <c r="H166" s="53"/>
      <c r="I166" s="53"/>
      <c r="J166" s="53"/>
      <c r="K166" s="6"/>
      <c r="L166" s="6"/>
    </row>
    <row r="167" spans="1:12" ht="17.25" customHeight="1" thickTop="1" thickBot="1" x14ac:dyDescent="0.3">
      <c r="A167" s="6"/>
      <c r="B167" s="159" t="s">
        <v>41</v>
      </c>
      <c r="C167" s="160"/>
      <c r="D167" s="160"/>
      <c r="E167" s="160"/>
      <c r="F167" s="160"/>
      <c r="G167" s="160"/>
      <c r="H167" s="160"/>
      <c r="I167" s="160"/>
      <c r="J167" s="160"/>
      <c r="K167" s="161"/>
      <c r="L167" s="6"/>
    </row>
    <row r="168" spans="1:12" ht="39.75" thickTop="1" thickBot="1" x14ac:dyDescent="0.3">
      <c r="A168" s="6"/>
      <c r="B168" s="75" t="s">
        <v>26</v>
      </c>
      <c r="C168" s="75" t="s">
        <v>0</v>
      </c>
      <c r="D168" s="75" t="s">
        <v>17</v>
      </c>
      <c r="E168" s="75" t="s">
        <v>1</v>
      </c>
      <c r="F168" s="75" t="s">
        <v>2</v>
      </c>
      <c r="G168" s="71" t="s">
        <v>2</v>
      </c>
      <c r="H168" s="71" t="s">
        <v>84</v>
      </c>
      <c r="I168" s="71" t="s">
        <v>85</v>
      </c>
      <c r="J168" s="86" t="s">
        <v>86</v>
      </c>
      <c r="K168" s="87" t="s">
        <v>10</v>
      </c>
      <c r="L168" s="6"/>
    </row>
    <row r="169" spans="1:12" ht="16.5" thickTop="1" thickBot="1" x14ac:dyDescent="0.3">
      <c r="A169" s="6"/>
      <c r="B169" s="21">
        <v>1</v>
      </c>
      <c r="C169" s="12" t="s">
        <v>37</v>
      </c>
      <c r="D169" s="11"/>
      <c r="E169" s="10"/>
      <c r="F169" s="15"/>
      <c r="G169" s="23"/>
      <c r="H169" s="23"/>
      <c r="I169" s="23"/>
      <c r="J169" s="23"/>
      <c r="K169" s="16"/>
      <c r="L169" s="6"/>
    </row>
    <row r="170" spans="1:12" ht="16.5" thickTop="1" thickBot="1" x14ac:dyDescent="0.3">
      <c r="A170" s="6"/>
      <c r="B170" s="22"/>
      <c r="C170" s="22"/>
      <c r="D170" s="22"/>
      <c r="E170" s="4"/>
      <c r="F170" s="5"/>
      <c r="G170" s="53"/>
      <c r="H170" s="53"/>
      <c r="I170" s="53"/>
      <c r="J170" s="53"/>
      <c r="K170" s="6"/>
      <c r="L170" s="6"/>
    </row>
    <row r="171" spans="1:12" ht="16.5" thickTop="1" thickBot="1" x14ac:dyDescent="0.3">
      <c r="A171" s="42"/>
      <c r="B171" s="43"/>
      <c r="C171" s="43"/>
      <c r="D171" s="43"/>
      <c r="E171" s="44"/>
      <c r="F171" s="50"/>
      <c r="G171" s="57"/>
      <c r="H171" s="57"/>
      <c r="I171" s="57"/>
      <c r="J171" s="57"/>
      <c r="K171" s="45"/>
      <c r="L171" s="46"/>
    </row>
    <row r="172" spans="1:12" ht="16.5" thickTop="1" thickBot="1" x14ac:dyDescent="0.3">
      <c r="A172" s="42"/>
      <c r="B172" s="43"/>
      <c r="C172" s="43"/>
      <c r="D172" s="43"/>
      <c r="E172" s="44"/>
      <c r="F172" s="50"/>
      <c r="G172" s="57"/>
      <c r="H172" s="57"/>
      <c r="I172" s="57"/>
      <c r="J172" s="57"/>
      <c r="K172" s="45"/>
      <c r="L172" s="46"/>
    </row>
    <row r="173" spans="1:12" ht="15.75" thickTop="1" x14ac:dyDescent="0.25">
      <c r="A173" s="29"/>
      <c r="B173" s="30"/>
      <c r="C173" s="30"/>
      <c r="D173" s="30"/>
      <c r="E173" s="30"/>
      <c r="F173" s="31"/>
      <c r="G173" s="58"/>
      <c r="H173" s="58"/>
      <c r="I173" s="58"/>
      <c r="J173" s="58"/>
      <c r="K173" s="30"/>
      <c r="L173" s="32"/>
    </row>
    <row r="174" spans="1:12" x14ac:dyDescent="0.25">
      <c r="A174" s="33"/>
      <c r="B174" s="34"/>
      <c r="C174" s="158" t="s">
        <v>21</v>
      </c>
      <c r="D174" s="158"/>
      <c r="E174" s="158" t="s">
        <v>22</v>
      </c>
      <c r="F174" s="158"/>
      <c r="G174" s="158"/>
      <c r="H174" s="82"/>
      <c r="I174" s="82"/>
      <c r="J174" s="82"/>
      <c r="K174" s="34"/>
      <c r="L174" s="35"/>
    </row>
    <row r="175" spans="1:12" x14ac:dyDescent="0.25">
      <c r="A175" s="33"/>
      <c r="B175" s="34"/>
      <c r="C175" s="156" t="s">
        <v>27</v>
      </c>
      <c r="D175" s="156"/>
      <c r="E175" s="157" t="s">
        <v>23</v>
      </c>
      <c r="F175" s="157"/>
      <c r="G175" s="157"/>
      <c r="H175" s="85"/>
      <c r="I175" s="85"/>
      <c r="J175" s="85"/>
      <c r="K175" s="34"/>
      <c r="L175" s="35"/>
    </row>
    <row r="176" spans="1:12" x14ac:dyDescent="0.25">
      <c r="A176" s="33"/>
      <c r="B176" s="34"/>
      <c r="C176" s="36"/>
      <c r="D176" s="36"/>
      <c r="E176" s="82"/>
      <c r="F176" s="51"/>
      <c r="G176" s="37"/>
      <c r="H176" s="37"/>
      <c r="I176" s="37"/>
      <c r="J176" s="37"/>
      <c r="K176" s="34"/>
      <c r="L176" s="35"/>
    </row>
    <row r="177" spans="1:12" x14ac:dyDescent="0.25">
      <c r="A177" s="33"/>
      <c r="B177" s="34"/>
      <c r="C177" s="158" t="s">
        <v>28</v>
      </c>
      <c r="D177" s="158"/>
      <c r="E177" s="158" t="s">
        <v>22</v>
      </c>
      <c r="F177" s="158"/>
      <c r="G177" s="158"/>
      <c r="H177" s="82"/>
      <c r="I177" s="82"/>
      <c r="J177" s="82"/>
      <c r="K177" s="34"/>
      <c r="L177" s="35"/>
    </row>
    <row r="178" spans="1:12" x14ac:dyDescent="0.25">
      <c r="A178" s="33"/>
      <c r="B178" s="38"/>
      <c r="C178" s="156" t="s">
        <v>27</v>
      </c>
      <c r="D178" s="156"/>
      <c r="E178" s="157" t="s">
        <v>23</v>
      </c>
      <c r="F178" s="157"/>
      <c r="G178" s="157"/>
      <c r="H178" s="85"/>
      <c r="I178" s="85"/>
      <c r="J178" s="85"/>
      <c r="K178" s="38"/>
      <c r="L178" s="35"/>
    </row>
    <row r="179" spans="1:12" ht="15.75" thickBot="1" x14ac:dyDescent="0.3">
      <c r="A179" s="39"/>
      <c r="B179" s="40"/>
      <c r="C179" s="40"/>
      <c r="D179" s="40"/>
      <c r="E179" s="40"/>
      <c r="F179" s="52"/>
      <c r="G179" s="59"/>
      <c r="H179" s="59"/>
      <c r="I179" s="59"/>
      <c r="J179" s="59"/>
      <c r="K179" s="40"/>
      <c r="L179" s="41"/>
    </row>
    <row r="180" spans="1:12" ht="15.75" thickTop="1" x14ac:dyDescent="0.25"/>
  </sheetData>
  <mergeCells count="100">
    <mergeCell ref="C178:D178"/>
    <mergeCell ref="E178:G178"/>
    <mergeCell ref="C174:D174"/>
    <mergeCell ref="E174:G174"/>
    <mergeCell ref="C175:D175"/>
    <mergeCell ref="E175:G175"/>
    <mergeCell ref="C177:D177"/>
    <mergeCell ref="E177:G177"/>
    <mergeCell ref="B167:K167"/>
    <mergeCell ref="B123:K123"/>
    <mergeCell ref="B124:K124"/>
    <mergeCell ref="B131:K131"/>
    <mergeCell ref="B136:K136"/>
    <mergeCell ref="C138:F138"/>
    <mergeCell ref="G138:K138"/>
    <mergeCell ref="C139:F139"/>
    <mergeCell ref="G139:K139"/>
    <mergeCell ref="C140:F140"/>
    <mergeCell ref="G140:K140"/>
    <mergeCell ref="B144:K144"/>
    <mergeCell ref="C117:F117"/>
    <mergeCell ref="G117:K117"/>
    <mergeCell ref="C118:F118"/>
    <mergeCell ref="G118:K118"/>
    <mergeCell ref="C119:F119"/>
    <mergeCell ref="G119:K119"/>
    <mergeCell ref="B99:K99"/>
    <mergeCell ref="B100:K100"/>
    <mergeCell ref="B109:K109"/>
    <mergeCell ref="B115:K115"/>
    <mergeCell ref="C116:F116"/>
    <mergeCell ref="G116:K116"/>
    <mergeCell ref="C92:F92"/>
    <mergeCell ref="G92:K92"/>
    <mergeCell ref="C94:F94"/>
    <mergeCell ref="G94:K94"/>
    <mergeCell ref="C95:F95"/>
    <mergeCell ref="G95:K95"/>
    <mergeCell ref="B91:K91"/>
    <mergeCell ref="B65:K65"/>
    <mergeCell ref="C66:F66"/>
    <mergeCell ref="G66:K66"/>
    <mergeCell ref="C67:F67"/>
    <mergeCell ref="G67:K67"/>
    <mergeCell ref="C68:F68"/>
    <mergeCell ref="G68:K68"/>
    <mergeCell ref="C69:F69"/>
    <mergeCell ref="G69:K69"/>
    <mergeCell ref="B73:K73"/>
    <mergeCell ref="B74:K74"/>
    <mergeCell ref="B86:K86"/>
    <mergeCell ref="B62:K62"/>
    <mergeCell ref="C39:F39"/>
    <mergeCell ref="G39:K39"/>
    <mergeCell ref="C40:F40"/>
    <mergeCell ref="G40:K40"/>
    <mergeCell ref="C41:F41"/>
    <mergeCell ref="G41:K41"/>
    <mergeCell ref="B42:K42"/>
    <mergeCell ref="B45:K45"/>
    <mergeCell ref="B46:K46"/>
    <mergeCell ref="B55:K55"/>
    <mergeCell ref="B59:K59"/>
    <mergeCell ref="C38:F38"/>
    <mergeCell ref="B17:K17"/>
    <mergeCell ref="B18:F18"/>
    <mergeCell ref="G18:K18"/>
    <mergeCell ref="B25:F25"/>
    <mergeCell ref="G25:K25"/>
    <mergeCell ref="B28:F28"/>
    <mergeCell ref="G28:K28"/>
    <mergeCell ref="B33:F33"/>
    <mergeCell ref="G33:K33"/>
    <mergeCell ref="B36:K36"/>
    <mergeCell ref="C37:F37"/>
    <mergeCell ref="G37:K37"/>
    <mergeCell ref="B11:C11"/>
    <mergeCell ref="D11:K11"/>
    <mergeCell ref="B12:C12"/>
    <mergeCell ref="D12:K12"/>
    <mergeCell ref="B13:C13"/>
    <mergeCell ref="D13:K13"/>
    <mergeCell ref="B8:C8"/>
    <mergeCell ref="D8:K8"/>
    <mergeCell ref="B9:C9"/>
    <mergeCell ref="D9:K9"/>
    <mergeCell ref="B10:C10"/>
    <mergeCell ref="D10:K10"/>
    <mergeCell ref="B5:C5"/>
    <mergeCell ref="D5:K5"/>
    <mergeCell ref="B6:C6"/>
    <mergeCell ref="D6:K6"/>
    <mergeCell ref="B7:C7"/>
    <mergeCell ref="D7:K7"/>
    <mergeCell ref="B2:C2"/>
    <mergeCell ref="D2:K2"/>
    <mergeCell ref="B3:C3"/>
    <mergeCell ref="D3:K3"/>
    <mergeCell ref="B4:C4"/>
    <mergeCell ref="D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Старшие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2018-11-06T10:15:34Z</dcterms:modified>
</cp:coreProperties>
</file>